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j\Desktop\Alex\ISEG\Macro 2\2022-2023\Aulas práticas\"/>
    </mc:Choice>
  </mc:AlternateContent>
  <xr:revisionPtr revIDLastSave="0" documentId="8_{FA2EA35B-7F12-4CD8-9EC4-C946F36F1E4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xercise 1.1" sheetId="1" r:id="rId1"/>
  </sheets>
  <definedNames>
    <definedName name="_xlnm.Print_Area" localSheetId="0">'Exercise 1.1'!$A$1:$G$80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C39" i="1"/>
  <c r="F3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8" i="1"/>
  <c r="F40" i="1" l="1"/>
</calcChain>
</file>

<file path=xl/sharedStrings.xml><?xml version="1.0" encoding="utf-8"?>
<sst xmlns="http://schemas.openxmlformats.org/spreadsheetml/2006/main" count="755" uniqueCount="17">
  <si>
    <t xml:space="preserve"> </t>
  </si>
  <si>
    <t>Population</t>
  </si>
  <si>
    <t>Years</t>
  </si>
  <si>
    <t>GDP per capita</t>
  </si>
  <si>
    <t>Data: GDP, Population and GDP per capita</t>
  </si>
  <si>
    <t>Macroeconomics II</t>
  </si>
  <si>
    <t>Practical Class 1: Portuguese economic growth data</t>
  </si>
  <si>
    <t>GDP constant prices</t>
  </si>
  <si>
    <t>Annual population growth rate</t>
  </si>
  <si>
    <t>Annual GDP growth rate</t>
  </si>
  <si>
    <t>Annual GDP per capita growth rate</t>
  </si>
  <si>
    <t>Fonte: Pordata</t>
  </si>
  <si>
    <t>https://www.pordata.pt/portugal/pib+per+capita+e+pib+a+precos+constantes-2953</t>
  </si>
  <si>
    <t>https://www.pordata.pt/portugal/populacao+residente+total+e+por+grupo+etario-10</t>
  </si>
  <si>
    <t xml:space="preserve">Simbologia: Pre - Valor preliminar; Pro - Valor provisório; </t>
  </si>
  <si>
    <t>Population: Number of people</t>
  </si>
  <si>
    <t>GDP: Millions of Euros; GDP per capita: Euros;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</si>
</sst>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color indexed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sz val="12"/>
      <name val="Symbol"/>
      <family val="1"/>
      <charset val="2"/>
    </font>
    <font>
      <sz val="10"/>
      <color indexed="0"/>
      <name val="Arial"/>
    </font>
    <font>
      <b/>
      <sz val="10"/>
      <color indexed="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12"/>
      </patternFill>
    </fill>
    <fill>
      <patternFill patternType="solid">
        <fgColor indexed="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3"/>
      </patternFill>
    </fill>
  </fills>
  <borders count="5">
    <border>
      <left/>
      <right/>
      <top/>
      <bottom/>
      <diagonal/>
    </border>
    <border diagonalDown="1">
      <left/>
      <right/>
      <top/>
      <bottom/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3" borderId="2">
      <alignment horizontal="center" vertical="top" wrapText="1"/>
    </xf>
    <xf numFmtId="0" fontId="2" fillId="4" borderId="2">
      <alignment horizontal="center" vertical="top" wrapText="1"/>
    </xf>
    <xf numFmtId="0" fontId="1" fillId="3" borderId="2">
      <alignment horizontal="center" vertical="top" wrapText="1"/>
    </xf>
    <xf numFmtId="0" fontId="1" fillId="4" borderId="2">
      <alignment horizontal="center" vertical="top" wrapText="1"/>
    </xf>
    <xf numFmtId="0" fontId="5" fillId="0" borderId="0"/>
    <xf numFmtId="0" fontId="3" fillId="6" borderId="2">
      <alignment horizontal="center" vertical="top" wrapText="1"/>
    </xf>
    <xf numFmtId="0" fontId="3" fillId="4" borderId="2">
      <alignment horizontal="center" vertical="top" wrapText="1"/>
    </xf>
    <xf numFmtId="0" fontId="4" fillId="6" borderId="2">
      <alignment horizontal="center" vertical="top" wrapText="1"/>
    </xf>
    <xf numFmtId="0" fontId="4" fillId="4" borderId="2">
      <alignment horizontal="center" vertical="top" wrapText="1"/>
    </xf>
    <xf numFmtId="0" fontId="14" fillId="3" borderId="2">
      <alignment horizontal="center" vertical="top" wrapText="1"/>
    </xf>
    <xf numFmtId="0" fontId="14" fillId="4" borderId="2">
      <alignment horizontal="center" vertical="top" wrapText="1"/>
    </xf>
    <xf numFmtId="0" fontId="13" fillId="3" borderId="2">
      <alignment horizontal="center" vertical="top" wrapText="1"/>
    </xf>
    <xf numFmtId="0" fontId="13" fillId="4" borderId="2">
      <alignment horizontal="center" vertical="top" wrapText="1"/>
    </xf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2" borderId="1" xfId="0" applyFont="1" applyFill="1" applyBorder="1" applyAlignment="1">
      <alignment vertical="center"/>
    </xf>
    <xf numFmtId="164" fontId="5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4" xfId="1" applyFont="1" applyFill="1" applyBorder="1">
      <alignment horizontal="center" vertical="top" wrapText="1"/>
    </xf>
    <xf numFmtId="0" fontId="3" fillId="0" borderId="4" xfId="2" applyFont="1" applyFill="1" applyBorder="1">
      <alignment horizontal="center" vertical="top" wrapText="1"/>
    </xf>
    <xf numFmtId="164" fontId="5" fillId="0" borderId="3" xfId="0" applyNumberFormat="1" applyFont="1" applyBorder="1"/>
    <xf numFmtId="0" fontId="3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" fontId="13" fillId="0" borderId="4" xfId="12" applyNumberFormat="1" applyFill="1" applyBorder="1">
      <alignment horizontal="center" vertical="top" wrapText="1"/>
    </xf>
    <xf numFmtId="1" fontId="13" fillId="0" borderId="4" xfId="13" applyNumberFormat="1" applyFill="1" applyBorder="1">
      <alignment horizontal="center" vertical="top" wrapText="1"/>
    </xf>
    <xf numFmtId="1" fontId="5" fillId="0" borderId="3" xfId="0" applyNumberFormat="1" applyFont="1" applyBorder="1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0" fillId="0" borderId="0" xfId="0"/>
    <xf numFmtId="0" fontId="1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vertical="center" wrapText="1"/>
    </xf>
    <xf numFmtId="164" fontId="0" fillId="0" borderId="0" xfId="0" applyNumberFormat="1"/>
  </cellXfs>
  <cellStyles count="14">
    <cellStyle name="Normal" xfId="0" builtinId="0"/>
    <cellStyle name="Normal 2" xfId="5" xr:uid="{495088CB-FE31-4346-A10C-7054E9CE13EB}"/>
    <cellStyle name="TableEvenline" xfId="2" xr:uid="{00000000-0005-0000-0000-000002000000}"/>
    <cellStyle name="TableEvenline 2" xfId="7" xr:uid="{396AAC22-6F27-449B-9334-C9B08FFE2A46}"/>
    <cellStyle name="TableEvenline 3" xfId="11" xr:uid="{404F1644-265A-4C25-92E1-A322C6779013}"/>
    <cellStyle name="TableEvenlineData" xfId="4" xr:uid="{00000000-0005-0000-0000-000004000000}"/>
    <cellStyle name="TableEvenlineData 2" xfId="9" xr:uid="{971D2F7E-DA29-4F7A-BC34-1C52C9127DE1}"/>
    <cellStyle name="TableEvenlineData 3" xfId="13" xr:uid="{893E7859-6FC0-4088-9A2F-A9249CB15284}"/>
    <cellStyle name="TableOddline" xfId="1" xr:uid="{00000000-0005-0000-0000-000001000000}"/>
    <cellStyle name="TableOddline 2" xfId="6" xr:uid="{B4F78FC3-F951-4B9C-86EC-CADB3E422398}"/>
    <cellStyle name="TableOddline 3" xfId="10" xr:uid="{FF94F861-5A06-47E5-B98D-FFF36F71D6DC}"/>
    <cellStyle name="TableOddlineData" xfId="3" xr:uid="{00000000-0005-0000-0000-000003000000}"/>
    <cellStyle name="TableOddlineData 2" xfId="8" xr:uid="{FB254628-6403-4F08-9061-956EAE35D3A9}"/>
    <cellStyle name="TableOddlineData 3" xfId="12" xr:uid="{239CE036-8A95-43DC-BB21-F3D0E2B62368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29A8EF"/>
      <rgbColor rgb="FFE2EAF0"/>
      <rgbColor rgb="FFDDDDDD"/>
      <rgbColor rgb="FFDDCAEA"/>
      <rgbColor rgb="FFEDEDED"/>
      <rgbColor rgb="FF005586"/>
      <rgbColor rgb="FF121212"/>
      <rgbColor rgb="FF8D4DBB"/>
      <rgbColor rgb="FF444444"/>
      <rgbColor rgb="FFDCDBDB"/>
      <rgbColor rgb="FFEBEBEB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'Exercise 1.1'!$D$7</c:f>
              <c:strCache>
                <c:ptCount val="1"/>
                <c:pt idx="0">
                  <c:v>GDP per capita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'Exercise 1.1'!$A$8:$A$69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cat>
          <c:val>
            <c:numRef>
              <c:f>'Exercise 1.1'!$D$8:$D$69</c:f>
              <c:numCache>
                <c:formatCode>0</c:formatCode>
                <c:ptCount val="62"/>
                <c:pt idx="0">
                  <c:v>3682</c:v>
                </c:pt>
                <c:pt idx="1">
                  <c:v>3786.5000000000009</c:v>
                </c:pt>
                <c:pt idx="2">
                  <c:v>4154.8999999999996</c:v>
                </c:pt>
                <c:pt idx="3">
                  <c:v>4297</c:v>
                </c:pt>
                <c:pt idx="4">
                  <c:v>4554.5999999999995</c:v>
                </c:pt>
                <c:pt idx="5">
                  <c:v>5003.7</c:v>
                </c:pt>
                <c:pt idx="6">
                  <c:v>5271.1</c:v>
                </c:pt>
                <c:pt idx="7">
                  <c:v>5524.6</c:v>
                </c:pt>
                <c:pt idx="8">
                  <c:v>5829.9</c:v>
                </c:pt>
                <c:pt idx="9">
                  <c:v>6025.7</c:v>
                </c:pt>
                <c:pt idx="10">
                  <c:v>6594.6</c:v>
                </c:pt>
                <c:pt idx="11">
                  <c:v>7317.4</c:v>
                </c:pt>
                <c:pt idx="12">
                  <c:v>8089.3000000000011</c:v>
                </c:pt>
                <c:pt idx="13">
                  <c:v>8484.7000000000007</c:v>
                </c:pt>
                <c:pt idx="14">
                  <c:v>8611.1</c:v>
                </c:pt>
                <c:pt idx="15">
                  <c:v>7867.6</c:v>
                </c:pt>
                <c:pt idx="16">
                  <c:v>7822.1</c:v>
                </c:pt>
                <c:pt idx="17">
                  <c:v>8205.1</c:v>
                </c:pt>
                <c:pt idx="18">
                  <c:v>8617.5</c:v>
                </c:pt>
                <c:pt idx="19">
                  <c:v>9131</c:v>
                </c:pt>
                <c:pt idx="20">
                  <c:v>9463.2000000000007</c:v>
                </c:pt>
                <c:pt idx="21">
                  <c:v>9585.5</c:v>
                </c:pt>
                <c:pt idx="22">
                  <c:v>9733.1999999999989</c:v>
                </c:pt>
                <c:pt idx="23">
                  <c:v>9782.3000000000011</c:v>
                </c:pt>
                <c:pt idx="24">
                  <c:v>9643.2000000000007</c:v>
                </c:pt>
                <c:pt idx="25">
                  <c:v>9774.2000000000007</c:v>
                </c:pt>
                <c:pt idx="26">
                  <c:v>10089.499999999998</c:v>
                </c:pt>
                <c:pt idx="27">
                  <c:v>10862.5</c:v>
                </c:pt>
                <c:pt idx="28">
                  <c:v>11454.500000000002</c:v>
                </c:pt>
                <c:pt idx="29">
                  <c:v>12233.9</c:v>
                </c:pt>
                <c:pt idx="30">
                  <c:v>13224.200000000003</c:v>
                </c:pt>
                <c:pt idx="31">
                  <c:v>13701.3</c:v>
                </c:pt>
                <c:pt idx="32">
                  <c:v>14141.2</c:v>
                </c:pt>
                <c:pt idx="33">
                  <c:v>14026.8</c:v>
                </c:pt>
                <c:pt idx="34">
                  <c:v>14197.5</c:v>
                </c:pt>
                <c:pt idx="35">
                  <c:v>14474.8</c:v>
                </c:pt>
                <c:pt idx="36">
                  <c:v>14925.9</c:v>
                </c:pt>
                <c:pt idx="37">
                  <c:v>15513.3</c:v>
                </c:pt>
                <c:pt idx="38">
                  <c:v>16177.2</c:v>
                </c:pt>
                <c:pt idx="39">
                  <c:v>16714.400000000001</c:v>
                </c:pt>
                <c:pt idx="40">
                  <c:v>17230.7</c:v>
                </c:pt>
                <c:pt idx="41">
                  <c:v>17442.2</c:v>
                </c:pt>
                <c:pt idx="42">
                  <c:v>17480.599999999999</c:v>
                </c:pt>
                <c:pt idx="43">
                  <c:v>17253.099999999999</c:v>
                </c:pt>
                <c:pt idx="44">
                  <c:v>17519.7</c:v>
                </c:pt>
                <c:pt idx="45">
                  <c:v>17624</c:v>
                </c:pt>
                <c:pt idx="46">
                  <c:v>17878.099999999999</c:v>
                </c:pt>
                <c:pt idx="47">
                  <c:v>18290.3</c:v>
                </c:pt>
                <c:pt idx="48">
                  <c:v>18322.3</c:v>
                </c:pt>
                <c:pt idx="49">
                  <c:v>17733.3</c:v>
                </c:pt>
                <c:pt idx="50">
                  <c:v>18033.2</c:v>
                </c:pt>
                <c:pt idx="51">
                  <c:v>17753.400000000001</c:v>
                </c:pt>
                <c:pt idx="52">
                  <c:v>17102.3</c:v>
                </c:pt>
                <c:pt idx="53">
                  <c:v>17037.7</c:v>
                </c:pt>
                <c:pt idx="54">
                  <c:v>17265.599999999999</c:v>
                </c:pt>
                <c:pt idx="55">
                  <c:v>17647.900000000001</c:v>
                </c:pt>
                <c:pt idx="56">
                  <c:v>18061.2</c:v>
                </c:pt>
                <c:pt idx="57">
                  <c:v>18740.099999999999</c:v>
                </c:pt>
                <c:pt idx="58">
                  <c:v>19305</c:v>
                </c:pt>
                <c:pt idx="59">
                  <c:v>19818.2</c:v>
                </c:pt>
                <c:pt idx="60">
                  <c:v>18089.599999999999</c:v>
                </c:pt>
                <c:pt idx="61">
                  <c:v>19029.7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B9-4890-B187-BD71181DE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0085024"/>
        <c:axId val="1030086272"/>
      </c:lineChart>
      <c:catAx>
        <c:axId val="103008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0086272"/>
        <c:crosses val="autoZero"/>
        <c:auto val="1"/>
        <c:lblAlgn val="ctr"/>
        <c:lblOffset val="100"/>
        <c:noMultiLvlLbl val="0"/>
      </c:catAx>
      <c:valAx>
        <c:axId val="103008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008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'Exercise 1.1'!$J$8</c:f>
              <c:strCache>
                <c:ptCount val="1"/>
                <c:pt idx="0">
                  <c:v>Annual GDP per capita growth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'Exercise 1.1'!$I$9:$I$69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'Exercise 1.1'!$J$9:$J$69</c:f>
              <c:numCache>
                <c:formatCode>0.0%</c:formatCode>
                <c:ptCount val="61"/>
                <c:pt idx="0">
                  <c:v>2.8381314502987864E-2</c:v>
                </c:pt>
                <c:pt idx="1">
                  <c:v>9.7293014657334975E-2</c:v>
                </c:pt>
                <c:pt idx="2">
                  <c:v>3.4200582444824379E-2</c:v>
                </c:pt>
                <c:pt idx="3">
                  <c:v>5.9948801489411174E-2</c:v>
                </c:pt>
                <c:pt idx="4">
                  <c:v>9.8603609537610382E-2</c:v>
                </c:pt>
                <c:pt idx="5">
                  <c:v>5.3440454063992782E-2</c:v>
                </c:pt>
                <c:pt idx="6">
                  <c:v>4.8092428525355224E-2</c:v>
                </c:pt>
                <c:pt idx="7">
                  <c:v>5.5261919414980154E-2</c:v>
                </c:pt>
                <c:pt idx="8">
                  <c:v>3.3585481740681766E-2</c:v>
                </c:pt>
                <c:pt idx="9">
                  <c:v>9.4412267454403676E-2</c:v>
                </c:pt>
                <c:pt idx="10">
                  <c:v>0.10960482819276374</c:v>
                </c:pt>
                <c:pt idx="11">
                  <c:v>0.1054882881897945</c:v>
                </c:pt>
                <c:pt idx="12">
                  <c:v>4.8879383877467708E-2</c:v>
                </c:pt>
                <c:pt idx="13">
                  <c:v>1.4897403561705103E-2</c:v>
                </c:pt>
                <c:pt idx="14">
                  <c:v>-8.6342046892963764E-2</c:v>
                </c:pt>
                <c:pt idx="15">
                  <c:v>-5.7832121612689802E-3</c:v>
                </c:pt>
                <c:pt idx="16">
                  <c:v>4.8963833241712607E-2</c:v>
                </c:pt>
                <c:pt idx="17">
                  <c:v>5.0261422773640652E-2</c:v>
                </c:pt>
                <c:pt idx="18">
                  <c:v>5.9588047577603609E-2</c:v>
                </c:pt>
                <c:pt idx="19">
                  <c:v>3.6381557332165304E-2</c:v>
                </c:pt>
                <c:pt idx="20">
                  <c:v>1.2923746724152529E-2</c:v>
                </c:pt>
                <c:pt idx="21">
                  <c:v>1.5408690209169906E-2</c:v>
                </c:pt>
                <c:pt idx="22">
                  <c:v>5.0445896519133449E-3</c:v>
                </c:pt>
                <c:pt idx="23">
                  <c:v>-1.4219559817220895E-2</c:v>
                </c:pt>
                <c:pt idx="24">
                  <c:v>1.3584702173552454E-2</c:v>
                </c:pt>
                <c:pt idx="25">
                  <c:v>3.2258394548914326E-2</c:v>
                </c:pt>
                <c:pt idx="26">
                  <c:v>7.6614301997125933E-2</c:v>
                </c:pt>
                <c:pt idx="27">
                  <c:v>5.4499424626007098E-2</c:v>
                </c:pt>
                <c:pt idx="28">
                  <c:v>6.8043127155266392E-2</c:v>
                </c:pt>
                <c:pt idx="29">
                  <c:v>8.0947204080465074E-2</c:v>
                </c:pt>
                <c:pt idx="30">
                  <c:v>3.6077796766533776E-2</c:v>
                </c:pt>
                <c:pt idx="31">
                  <c:v>3.210644245436578E-2</c:v>
                </c:pt>
                <c:pt idx="32">
                  <c:v>-8.0898367889571388E-3</c:v>
                </c:pt>
                <c:pt idx="33">
                  <c:v>1.2169561125844774E-2</c:v>
                </c:pt>
                <c:pt idx="34">
                  <c:v>1.9531607677407914E-2</c:v>
                </c:pt>
                <c:pt idx="35">
                  <c:v>3.116450659076464E-2</c:v>
                </c:pt>
                <c:pt idx="36">
                  <c:v>3.9354410789299132E-2</c:v>
                </c:pt>
                <c:pt idx="37">
                  <c:v>4.2795536732996853E-2</c:v>
                </c:pt>
                <c:pt idx="38">
                  <c:v>3.3207229928541526E-2</c:v>
                </c:pt>
                <c:pt idx="39">
                  <c:v>3.0889532379265727E-2</c:v>
                </c:pt>
                <c:pt idx="40">
                  <c:v>1.2274602889029484E-2</c:v>
                </c:pt>
                <c:pt idx="41">
                  <c:v>2.201557143020727E-3</c:v>
                </c:pt>
                <c:pt idx="42">
                  <c:v>-1.3014427422399666E-2</c:v>
                </c:pt>
                <c:pt idx="43">
                  <c:v>1.5452295529499116E-2</c:v>
                </c:pt>
                <c:pt idx="44">
                  <c:v>5.9532982870711404E-3</c:v>
                </c:pt>
                <c:pt idx="45">
                  <c:v>1.4417839310031599E-2</c:v>
                </c:pt>
                <c:pt idx="46">
                  <c:v>2.3056141312555622E-2</c:v>
                </c:pt>
                <c:pt idx="47">
                  <c:v>1.7495612428446439E-3</c:v>
                </c:pt>
                <c:pt idx="48">
                  <c:v>-3.2146619147159439E-2</c:v>
                </c:pt>
                <c:pt idx="49">
                  <c:v>1.6911685924221764E-2</c:v>
                </c:pt>
                <c:pt idx="50">
                  <c:v>-1.5515826364705054E-2</c:v>
                </c:pt>
                <c:pt idx="51">
                  <c:v>-3.6674665134565854E-2</c:v>
                </c:pt>
                <c:pt idx="52">
                  <c:v>-3.7772697239552011E-3</c:v>
                </c:pt>
                <c:pt idx="53">
                  <c:v>1.3376218621057978E-2</c:v>
                </c:pt>
                <c:pt idx="54">
                  <c:v>2.2142294504680082E-2</c:v>
                </c:pt>
                <c:pt idx="55">
                  <c:v>2.3419217017322191E-2</c:v>
                </c:pt>
                <c:pt idx="56">
                  <c:v>3.7588864527273724E-2</c:v>
                </c:pt>
                <c:pt idx="57">
                  <c:v>3.0143915987641545E-2</c:v>
                </c:pt>
                <c:pt idx="58">
                  <c:v>2.6583786583786573E-2</c:v>
                </c:pt>
                <c:pt idx="59">
                  <c:v>-8.7222855758848028E-2</c:v>
                </c:pt>
                <c:pt idx="60">
                  <c:v>5.1969087210330889E-2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B-4018-BB78-23528A0F6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4354479"/>
        <c:axId val="504374031"/>
      </c:lineChart>
      <c:catAx>
        <c:axId val="504354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374031"/>
        <c:crosses val="autoZero"/>
        <c:auto val="1"/>
        <c:lblAlgn val="ctr"/>
        <c:lblOffset val="100"/>
        <c:noMultiLvlLbl val="0"/>
      </c:catAx>
      <c:valAx>
        <c:axId val="50437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354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253</xdr:col>
      <xdr:colOff>0</xdr:colOff>
      <xdr:row>0</xdr:row>
      <xdr:rowOff>0</xdr:rowOff>
    </xdr:from>
    <xdr:to>
      <xdr:col>253</xdr:col>
      <xdr:colOff>1342011</xdr:colOff>
      <xdr:row>1</xdr:row>
      <xdr:rowOff>206975</xdr:rowOff>
    </xdr:to>
    <xdr:pic>
      <xdr:nvPicPr>
        <xdr:cNvPr id="3" name="Picture aa6f85d7-bcb7-4363-8ef1-d4a47da0d76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070100" cy="1549400"/>
        </a:xfrm>
        <a:prstGeom prst="rect">
          <a:avLst/>
        </a:prstGeom>
      </xdr:spPr>
    </xdr:pic>
    <xdr:clientData/>
  </xdr:twoCellAnchor>
  <xdr:twoCellAnchor>
    <xdr:from>
      <xdr:col>0</xdr:col>
      <xdr:colOff>622300</xdr:colOff>
      <xdr:row>76</xdr:row>
      <xdr:rowOff>165100</xdr:rowOff>
    </xdr:from>
    <xdr:to>
      <xdr:col>5</xdr:col>
      <xdr:colOff>107950</xdr:colOff>
      <xdr:row>96</xdr:row>
      <xdr:rowOff>88900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B0C7C34-02CF-43D7-B3DE-D1C041CDA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660400</xdr:colOff>
      <xdr:row>97</xdr:row>
      <xdr:rowOff>114300</xdr:rowOff>
    </xdr:from>
    <xdr:to>
      <xdr:col>4</xdr:col>
      <xdr:colOff>1066800</xdr:colOff>
      <xdr:row>115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992FDFA-8807-49D0-8C94-038A240BB8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79"/>
  <sheetViews>
    <sheetView showGridLines="0" tabSelected="1" topLeftCell="A78" workbookViewId="0">
      <selection activeCell="A100" sqref="A100"/>
    </sheetView>
  </sheetViews>
  <sheetFormatPr defaultRowHeight="12.5" x14ac:dyDescent="0.25"/>
  <cols>
    <col min="1" max="1" width="18.6328125" customWidth="1"/>
    <col min="2" max="2" width="13.90625" customWidth="1"/>
    <col min="3" max="3" width="12.08984375" customWidth="1"/>
    <col min="4" max="4" width="15" customWidth="1"/>
    <col min="5" max="5" width="17.36328125" customWidth="1"/>
    <col min="6" max="6" width="14.81640625" customWidth="1"/>
    <col min="7" max="7" width="14.90625" customWidth="1"/>
    <col min="8" max="254" width="20.7265625" customWidth="1"/>
  </cols>
  <sheetData>
    <row r="1" spans="1:10" ht="22" customHeight="1" x14ac:dyDescent="0.25">
      <c r="A1" s="24" t="s">
        <v>5</v>
      </c>
      <c r="B1" s="24"/>
      <c r="C1" s="24"/>
      <c r="D1" s="24"/>
      <c r="E1" s="24"/>
      <c r="F1" s="24"/>
      <c r="G1" s="25"/>
    </row>
    <row r="2" spans="1:10" ht="19.75" customHeight="1" x14ac:dyDescent="0.25">
      <c r="A2" s="24" t="s">
        <v>6</v>
      </c>
      <c r="B2" s="24"/>
      <c r="C2" s="24"/>
      <c r="D2" s="24"/>
      <c r="E2" s="24"/>
      <c r="F2" s="24"/>
      <c r="G2" s="25"/>
    </row>
    <row r="3" spans="1:10" ht="10.75" customHeight="1" x14ac:dyDescent="0.25"/>
    <row r="4" spans="1:10" ht="19" customHeight="1" x14ac:dyDescent="0.25">
      <c r="A4" s="26" t="s">
        <v>4</v>
      </c>
      <c r="B4" s="26"/>
      <c r="C4" s="27"/>
      <c r="D4" s="27"/>
    </row>
    <row r="5" spans="1:10" ht="16.5" customHeight="1" x14ac:dyDescent="0.25">
      <c r="A5" s="22" t="s">
        <v>16</v>
      </c>
      <c r="B5" s="22"/>
      <c r="C5" s="23"/>
      <c r="D5" s="28"/>
      <c r="E5" s="28"/>
      <c r="F5" s="28"/>
      <c r="G5" s="28"/>
    </row>
    <row r="6" spans="1:10" ht="16.5" customHeight="1" x14ac:dyDescent="0.25">
      <c r="A6" s="22" t="s">
        <v>15</v>
      </c>
      <c r="B6" s="22"/>
      <c r="C6" s="23"/>
      <c r="D6" s="4"/>
    </row>
    <row r="7" spans="1:10" ht="55.75" customHeight="1" x14ac:dyDescent="0.25">
      <c r="A7" s="13" t="s">
        <v>2</v>
      </c>
      <c r="B7" s="14" t="s">
        <v>7</v>
      </c>
      <c r="C7" s="15" t="s">
        <v>1</v>
      </c>
      <c r="D7" s="15" t="s">
        <v>3</v>
      </c>
      <c r="E7" s="15" t="s">
        <v>9</v>
      </c>
      <c r="F7" s="15" t="s">
        <v>8</v>
      </c>
      <c r="G7" s="15" t="s">
        <v>10</v>
      </c>
      <c r="H7" s="21"/>
      <c r="I7" s="21"/>
    </row>
    <row r="8" spans="1:10" ht="13" x14ac:dyDescent="0.3">
      <c r="A8" s="10">
        <v>1960</v>
      </c>
      <c r="B8" s="18">
        <v>32640.799999999999</v>
      </c>
      <c r="C8" s="20">
        <v>8864964.6931015756</v>
      </c>
      <c r="D8" s="18">
        <f>B8/C8*1000000</f>
        <v>3682</v>
      </c>
      <c r="E8" s="20"/>
      <c r="F8" s="20"/>
      <c r="G8" s="20"/>
      <c r="H8" s="9"/>
      <c r="I8" s="10"/>
      <c r="J8" t="s">
        <v>10</v>
      </c>
    </row>
    <row r="9" spans="1:10" ht="13" x14ac:dyDescent="0.25">
      <c r="A9" s="11">
        <v>1961</v>
      </c>
      <c r="B9" s="19">
        <v>33809.4</v>
      </c>
      <c r="C9" s="20">
        <v>8928931.7311501373</v>
      </c>
      <c r="D9" s="18">
        <f t="shared" ref="D9:D38" si="0">B9/C9*1000000</f>
        <v>3786.5000000000009</v>
      </c>
      <c r="E9" s="12">
        <f>B9/B8-1</f>
        <v>3.5801818582877898E-2</v>
      </c>
      <c r="F9" s="12">
        <f>C9/C8-1</f>
        <v>7.2157126692606877E-3</v>
      </c>
      <c r="G9" s="12">
        <f>D9/D8-1</f>
        <v>2.8381314502987864E-2</v>
      </c>
      <c r="H9" s="2"/>
      <c r="I9" s="11">
        <v>1961</v>
      </c>
      <c r="J9" s="32">
        <v>2.8381314502987864E-2</v>
      </c>
    </row>
    <row r="10" spans="1:10" ht="13" x14ac:dyDescent="0.25">
      <c r="A10" s="10">
        <v>1962</v>
      </c>
      <c r="B10" s="18">
        <v>37369</v>
      </c>
      <c r="C10" s="20">
        <v>8993958.9400466923</v>
      </c>
      <c r="D10" s="18">
        <f t="shared" si="0"/>
        <v>4154.8999999999996</v>
      </c>
      <c r="E10" s="12">
        <f t="shared" ref="E10:E69" si="1">B10/B9-1</f>
        <v>0.10528432921021968</v>
      </c>
      <c r="F10" s="12">
        <f t="shared" ref="F10:F69" si="2">C10/C9-1</f>
        <v>7.2827535089887707E-3</v>
      </c>
      <c r="G10" s="12">
        <f t="shared" ref="G10:G69" si="3">D10/D9-1</f>
        <v>9.7293014657334975E-2</v>
      </c>
      <c r="H10" s="6"/>
      <c r="I10" s="10">
        <v>1962</v>
      </c>
      <c r="J10" s="32">
        <v>9.7293014657334975E-2</v>
      </c>
    </row>
    <row r="11" spans="1:10" ht="13" x14ac:dyDescent="0.25">
      <c r="A11" s="11">
        <v>1963</v>
      </c>
      <c r="B11" s="19">
        <v>38803.800000000003</v>
      </c>
      <c r="C11" s="20">
        <v>9030439.8417500593</v>
      </c>
      <c r="D11" s="18">
        <f t="shared" si="0"/>
        <v>4297</v>
      </c>
      <c r="E11" s="12">
        <f t="shared" si="1"/>
        <v>3.8395461478765824E-2</v>
      </c>
      <c r="F11" s="12">
        <f t="shared" si="2"/>
        <v>4.0561561317487005E-3</v>
      </c>
      <c r="G11" s="12">
        <f t="shared" si="3"/>
        <v>3.4200582444824379E-2</v>
      </c>
      <c r="H11" s="6"/>
      <c r="I11" s="11">
        <v>1963</v>
      </c>
      <c r="J11" s="32">
        <v>3.4200582444824379E-2</v>
      </c>
    </row>
    <row r="12" spans="1:10" ht="13" x14ac:dyDescent="0.25">
      <c r="A12" s="10">
        <v>1964</v>
      </c>
      <c r="B12" s="18">
        <v>41152.800000000003</v>
      </c>
      <c r="C12" s="20">
        <v>9035436.7013568711</v>
      </c>
      <c r="D12" s="18">
        <f t="shared" si="0"/>
        <v>4554.5999999999995</v>
      </c>
      <c r="E12" s="12">
        <f t="shared" si="1"/>
        <v>6.0535308397631216E-2</v>
      </c>
      <c r="F12" s="12">
        <f t="shared" si="2"/>
        <v>5.5333513033439807E-4</v>
      </c>
      <c r="G12" s="12">
        <f t="shared" si="3"/>
        <v>5.9948801489411174E-2</v>
      </c>
      <c r="H12" s="6"/>
      <c r="I12" s="10">
        <v>1964</v>
      </c>
      <c r="J12" s="32">
        <v>5.9948801489411174E-2</v>
      </c>
    </row>
    <row r="13" spans="1:10" ht="13" x14ac:dyDescent="0.25">
      <c r="A13" s="11">
        <v>1965</v>
      </c>
      <c r="B13" s="19">
        <v>45025.599999999999</v>
      </c>
      <c r="C13" s="20">
        <v>8998461.1387573201</v>
      </c>
      <c r="D13" s="18">
        <f t="shared" si="0"/>
        <v>5003.7</v>
      </c>
      <c r="E13" s="12">
        <f t="shared" si="1"/>
        <v>9.4107812834120619E-2</v>
      </c>
      <c r="F13" s="12">
        <f t="shared" si="2"/>
        <v>-4.0922828438384462E-3</v>
      </c>
      <c r="G13" s="12">
        <f t="shared" si="3"/>
        <v>9.8603609537610382E-2</v>
      </c>
      <c r="H13" s="6"/>
      <c r="I13" s="11">
        <v>1965</v>
      </c>
      <c r="J13" s="32">
        <v>9.8603609537610382E-2</v>
      </c>
    </row>
    <row r="14" spans="1:10" ht="13" x14ac:dyDescent="0.25">
      <c r="A14" s="10">
        <v>1966</v>
      </c>
      <c r="B14" s="18">
        <v>47076</v>
      </c>
      <c r="C14" s="20">
        <v>8930963.1765665598</v>
      </c>
      <c r="D14" s="18">
        <f t="shared" si="0"/>
        <v>5271.1</v>
      </c>
      <c r="E14" s="12">
        <f t="shared" si="1"/>
        <v>4.553853807611663E-2</v>
      </c>
      <c r="F14" s="12">
        <f t="shared" si="2"/>
        <v>-7.5010561417040433E-3</v>
      </c>
      <c r="G14" s="12">
        <f t="shared" si="3"/>
        <v>5.3440454063992782E-2</v>
      </c>
      <c r="H14" s="6"/>
      <c r="I14" s="10">
        <v>1966</v>
      </c>
      <c r="J14" s="32">
        <v>5.3440454063992782E-2</v>
      </c>
    </row>
    <row r="15" spans="1:10" ht="13" x14ac:dyDescent="0.25">
      <c r="A15" s="11">
        <v>1967</v>
      </c>
      <c r="B15" s="19">
        <v>49031.199999999997</v>
      </c>
      <c r="C15" s="20">
        <v>8875067.8782174271</v>
      </c>
      <c r="D15" s="18">
        <f t="shared" si="0"/>
        <v>5524.6</v>
      </c>
      <c r="E15" s="12">
        <f t="shared" si="1"/>
        <v>4.153284051321271E-2</v>
      </c>
      <c r="F15" s="12">
        <f t="shared" si="2"/>
        <v>-6.2585968886080812E-3</v>
      </c>
      <c r="G15" s="12">
        <f t="shared" si="3"/>
        <v>4.8092428525355224E-2</v>
      </c>
      <c r="H15" s="2"/>
      <c r="I15" s="11">
        <v>1967</v>
      </c>
      <c r="J15" s="32">
        <v>4.8092428525355224E-2</v>
      </c>
    </row>
    <row r="16" spans="1:10" ht="13" x14ac:dyDescent="0.25">
      <c r="A16" s="10">
        <v>1968</v>
      </c>
      <c r="B16" s="18">
        <v>51518.5</v>
      </c>
      <c r="C16" s="20">
        <v>8836944.0299147498</v>
      </c>
      <c r="D16" s="18">
        <f t="shared" si="0"/>
        <v>5829.9</v>
      </c>
      <c r="E16" s="12">
        <f t="shared" si="1"/>
        <v>5.0728923624141498E-2</v>
      </c>
      <c r="F16" s="12">
        <f t="shared" si="2"/>
        <v>-4.2956120252608532E-3</v>
      </c>
      <c r="G16" s="12">
        <f t="shared" si="3"/>
        <v>5.5261919414980154E-2</v>
      </c>
      <c r="H16" s="2"/>
      <c r="I16" s="10">
        <v>1968</v>
      </c>
      <c r="J16" s="32">
        <v>5.5261919414980154E-2</v>
      </c>
    </row>
    <row r="17" spans="1:10" ht="13" x14ac:dyDescent="0.25">
      <c r="A17" s="11">
        <v>1969</v>
      </c>
      <c r="B17" s="19">
        <v>52772.9</v>
      </c>
      <c r="C17" s="20">
        <v>8757970.0283784457</v>
      </c>
      <c r="D17" s="18">
        <f t="shared" si="0"/>
        <v>6025.7</v>
      </c>
      <c r="E17" s="12">
        <f t="shared" si="1"/>
        <v>2.4348534992284288E-2</v>
      </c>
      <c r="F17" s="12">
        <f t="shared" si="2"/>
        <v>-8.9368000146839988E-3</v>
      </c>
      <c r="G17" s="12">
        <f t="shared" si="3"/>
        <v>3.3585481740681766E-2</v>
      </c>
      <c r="H17" s="6"/>
      <c r="I17" s="11">
        <v>1969</v>
      </c>
      <c r="J17" s="32">
        <v>3.3585481740681766E-2</v>
      </c>
    </row>
    <row r="18" spans="1:10" ht="13" x14ac:dyDescent="0.25">
      <c r="A18" s="10">
        <v>1970</v>
      </c>
      <c r="B18" s="18">
        <v>57245.4</v>
      </c>
      <c r="C18" s="20">
        <v>8680647.8027477022</v>
      </c>
      <c r="D18" s="18">
        <f t="shared" si="0"/>
        <v>6594.6</v>
      </c>
      <c r="E18" s="12">
        <f t="shared" si="1"/>
        <v>8.4749937941632991E-2</v>
      </c>
      <c r="F18" s="12">
        <f t="shared" si="2"/>
        <v>-8.8287839967705617E-3</v>
      </c>
      <c r="G18" s="12">
        <f t="shared" si="3"/>
        <v>9.4412267454403676E-2</v>
      </c>
      <c r="H18" s="6"/>
      <c r="I18" s="10">
        <v>1970</v>
      </c>
      <c r="J18" s="32">
        <v>9.4412267454403676E-2</v>
      </c>
    </row>
    <row r="19" spans="1:10" ht="13" x14ac:dyDescent="0.25">
      <c r="A19" s="11">
        <v>1971</v>
      </c>
      <c r="B19" s="19">
        <v>63249.7</v>
      </c>
      <c r="C19" s="20">
        <v>8643739.579632109</v>
      </c>
      <c r="D19" s="18">
        <f t="shared" si="0"/>
        <v>7317.4</v>
      </c>
      <c r="E19" s="12">
        <f t="shared" si="1"/>
        <v>0.10488703022426238</v>
      </c>
      <c r="F19" s="12">
        <f t="shared" si="2"/>
        <v>-4.251782119752745E-3</v>
      </c>
      <c r="G19" s="12">
        <f t="shared" si="3"/>
        <v>0.10960482819276374</v>
      </c>
      <c r="H19" s="6"/>
      <c r="I19" s="11">
        <v>1971</v>
      </c>
      <c r="J19" s="32">
        <v>0.10960482819276374</v>
      </c>
    </row>
    <row r="20" spans="1:10" ht="13" x14ac:dyDescent="0.25">
      <c r="A20" s="10">
        <v>1972</v>
      </c>
      <c r="B20" s="18">
        <v>69813.899999999994</v>
      </c>
      <c r="C20" s="20">
        <v>8630400.6527140774</v>
      </c>
      <c r="D20" s="18">
        <f t="shared" si="0"/>
        <v>8089.3000000000011</v>
      </c>
      <c r="E20" s="12">
        <f t="shared" si="1"/>
        <v>0.10378231042993091</v>
      </c>
      <c r="F20" s="12">
        <f t="shared" si="2"/>
        <v>-1.543189356313257E-3</v>
      </c>
      <c r="G20" s="12">
        <f t="shared" si="3"/>
        <v>0.1054882881897945</v>
      </c>
      <c r="H20" s="6"/>
      <c r="I20" s="10">
        <v>1972</v>
      </c>
      <c r="J20" s="32">
        <v>0.1054882881897945</v>
      </c>
    </row>
    <row r="21" spans="1:10" ht="13" x14ac:dyDescent="0.25">
      <c r="A21" s="11">
        <v>1973</v>
      </c>
      <c r="B21" s="19">
        <v>73249.5</v>
      </c>
      <c r="C21" s="20">
        <v>8633127.8654519301</v>
      </c>
      <c r="D21" s="18">
        <f t="shared" si="0"/>
        <v>8484.7000000000007</v>
      </c>
      <c r="E21" s="12">
        <f t="shared" si="1"/>
        <v>4.921083050796482E-2</v>
      </c>
      <c r="F21" s="12">
        <f t="shared" si="2"/>
        <v>3.1600071046478106E-4</v>
      </c>
      <c r="G21" s="12">
        <f t="shared" si="3"/>
        <v>4.8879383877467708E-2</v>
      </c>
      <c r="H21" s="6"/>
      <c r="I21" s="11">
        <v>1973</v>
      </c>
      <c r="J21" s="32">
        <v>4.8879383877467708E-2</v>
      </c>
    </row>
    <row r="22" spans="1:10" ht="13" x14ac:dyDescent="0.25">
      <c r="A22" s="10">
        <v>1974</v>
      </c>
      <c r="B22" s="18">
        <v>75384.399999999994</v>
      </c>
      <c r="C22" s="20">
        <v>8754328.7152628582</v>
      </c>
      <c r="D22" s="18">
        <f t="shared" si="0"/>
        <v>8611.1</v>
      </c>
      <c r="E22" s="12">
        <f t="shared" si="1"/>
        <v>2.9145591437484075E-2</v>
      </c>
      <c r="F22" s="12">
        <f t="shared" si="2"/>
        <v>1.4039042592656426E-2</v>
      </c>
      <c r="G22" s="12">
        <f t="shared" si="3"/>
        <v>1.4897403561705103E-2</v>
      </c>
      <c r="H22" s="2"/>
      <c r="I22" s="10">
        <v>1974</v>
      </c>
      <c r="J22" s="32">
        <v>1.4897403561705103E-2</v>
      </c>
    </row>
    <row r="23" spans="1:10" ht="13" x14ac:dyDescent="0.25">
      <c r="A23" s="11">
        <v>1975</v>
      </c>
      <c r="B23" s="19">
        <v>71543.5</v>
      </c>
      <c r="C23" s="20">
        <v>9093433.8298845887</v>
      </c>
      <c r="D23" s="18">
        <f t="shared" si="0"/>
        <v>7867.6</v>
      </c>
      <c r="E23" s="12">
        <f t="shared" si="1"/>
        <v>-5.0950859859599573E-2</v>
      </c>
      <c r="F23" s="12">
        <f t="shared" si="2"/>
        <v>3.8735707288499732E-2</v>
      </c>
      <c r="G23" s="12">
        <f t="shared" si="3"/>
        <v>-8.6342046892963764E-2</v>
      </c>
      <c r="H23" s="2"/>
      <c r="I23" s="11">
        <v>1975</v>
      </c>
      <c r="J23" s="32">
        <v>-8.6342046892963764E-2</v>
      </c>
    </row>
    <row r="24" spans="1:10" ht="13" x14ac:dyDescent="0.25">
      <c r="A24" s="10">
        <v>1976</v>
      </c>
      <c r="B24" s="18">
        <v>73181.899999999994</v>
      </c>
      <c r="C24" s="20">
        <v>9355786.809168892</v>
      </c>
      <c r="D24" s="18">
        <f t="shared" si="0"/>
        <v>7822.1</v>
      </c>
      <c r="E24" s="12">
        <f t="shared" si="1"/>
        <v>2.2900752688923331E-2</v>
      </c>
      <c r="F24" s="12">
        <f t="shared" si="2"/>
        <v>2.8850815235726301E-2</v>
      </c>
      <c r="G24" s="12">
        <f t="shared" si="3"/>
        <v>-5.7832121612689802E-3</v>
      </c>
      <c r="H24" s="2"/>
      <c r="I24" s="10">
        <v>1976</v>
      </c>
      <c r="J24" s="32">
        <v>-5.7832121612689802E-3</v>
      </c>
    </row>
    <row r="25" spans="1:10" ht="13" x14ac:dyDescent="0.25">
      <c r="A25" s="11">
        <v>1977</v>
      </c>
      <c r="B25" s="19">
        <v>77584.899999999994</v>
      </c>
      <c r="C25" s="20">
        <v>9455692.1914419066</v>
      </c>
      <c r="D25" s="18">
        <f t="shared" si="0"/>
        <v>8205.1</v>
      </c>
      <c r="E25" s="12">
        <f t="shared" si="1"/>
        <v>6.0165150125919054E-2</v>
      </c>
      <c r="F25" s="12">
        <f t="shared" si="2"/>
        <v>1.0678458617195519E-2</v>
      </c>
      <c r="G25" s="12">
        <f t="shared" si="3"/>
        <v>4.8963833241712607E-2</v>
      </c>
      <c r="H25" s="2"/>
      <c r="I25" s="11">
        <v>1977</v>
      </c>
      <c r="J25" s="32">
        <v>4.8963833241712607E-2</v>
      </c>
    </row>
    <row r="26" spans="1:10" ht="13" x14ac:dyDescent="0.25">
      <c r="A26" s="10">
        <v>1978</v>
      </c>
      <c r="B26" s="18">
        <v>82368.3</v>
      </c>
      <c r="C26" s="20">
        <v>9558259.3559617065</v>
      </c>
      <c r="D26" s="18">
        <f t="shared" si="0"/>
        <v>8617.5</v>
      </c>
      <c r="E26" s="12">
        <f t="shared" si="1"/>
        <v>6.1653749634271726E-2</v>
      </c>
      <c r="F26" s="12">
        <f t="shared" si="2"/>
        <v>1.0847134450149509E-2</v>
      </c>
      <c r="G26" s="12">
        <f t="shared" si="3"/>
        <v>5.0261422773640652E-2</v>
      </c>
      <c r="H26" s="2"/>
      <c r="I26" s="10">
        <v>1978</v>
      </c>
      <c r="J26" s="32">
        <v>5.0261422773640652E-2</v>
      </c>
    </row>
    <row r="27" spans="1:10" ht="13" x14ac:dyDescent="0.25">
      <c r="A27" s="11">
        <v>1979</v>
      </c>
      <c r="B27" s="19">
        <v>88217.3</v>
      </c>
      <c r="C27" s="20">
        <v>9661296.681633994</v>
      </c>
      <c r="D27" s="18">
        <f t="shared" si="0"/>
        <v>9131</v>
      </c>
      <c r="E27" s="12">
        <f t="shared" si="1"/>
        <v>7.1010328002399037E-2</v>
      </c>
      <c r="F27" s="12">
        <f t="shared" si="2"/>
        <v>1.0779925699339943E-2</v>
      </c>
      <c r="G27" s="12">
        <f t="shared" si="3"/>
        <v>5.9588047577603609E-2</v>
      </c>
      <c r="H27" s="2"/>
      <c r="I27" s="11">
        <v>1979</v>
      </c>
      <c r="J27" s="32">
        <v>5.9588047577603609E-2</v>
      </c>
    </row>
    <row r="28" spans="1:10" ht="13" x14ac:dyDescent="0.25">
      <c r="A28" s="10">
        <v>1980</v>
      </c>
      <c r="B28" s="18">
        <v>92420.2</v>
      </c>
      <c r="C28" s="20">
        <v>9766273.5649674516</v>
      </c>
      <c r="D28" s="18">
        <f t="shared" si="0"/>
        <v>9463.2000000000007</v>
      </c>
      <c r="E28" s="12">
        <f t="shared" si="1"/>
        <v>4.7642582577340109E-2</v>
      </c>
      <c r="F28" s="12">
        <f t="shared" si="2"/>
        <v>1.0865713660674237E-2</v>
      </c>
      <c r="G28" s="12">
        <f t="shared" si="3"/>
        <v>3.6381557332165304E-2</v>
      </c>
      <c r="H28" s="2"/>
      <c r="I28" s="10">
        <v>1980</v>
      </c>
      <c r="J28" s="32">
        <v>3.6381557332165304E-2</v>
      </c>
    </row>
    <row r="29" spans="1:10" ht="13" x14ac:dyDescent="0.25">
      <c r="A29" s="11">
        <v>1981</v>
      </c>
      <c r="B29" s="19">
        <v>94430.2</v>
      </c>
      <c r="C29" s="20">
        <v>9851358.8232225757</v>
      </c>
      <c r="D29" s="18">
        <f t="shared" si="0"/>
        <v>9585.5</v>
      </c>
      <c r="E29" s="12">
        <f t="shared" si="1"/>
        <v>2.1748492212741333E-2</v>
      </c>
      <c r="F29" s="12">
        <f t="shared" si="2"/>
        <v>8.712151844725291E-3</v>
      </c>
      <c r="G29" s="12">
        <f t="shared" si="3"/>
        <v>1.2923746724152529E-2</v>
      </c>
      <c r="H29" s="2"/>
      <c r="I29" s="11">
        <v>1981</v>
      </c>
      <c r="J29" s="32">
        <v>1.2923746724152529E-2</v>
      </c>
    </row>
    <row r="30" spans="1:10" ht="13" x14ac:dyDescent="0.25">
      <c r="A30" s="10">
        <v>1982</v>
      </c>
      <c r="B30" s="18">
        <v>96472.9</v>
      </c>
      <c r="C30" s="20">
        <v>9911735.0922615379</v>
      </c>
      <c r="D30" s="18">
        <f t="shared" si="0"/>
        <v>9733.1999999999989</v>
      </c>
      <c r="E30" s="12">
        <f t="shared" si="1"/>
        <v>2.1631850827383614E-2</v>
      </c>
      <c r="F30" s="12">
        <f t="shared" si="2"/>
        <v>6.1287249934127708E-3</v>
      </c>
      <c r="G30" s="12">
        <f t="shared" si="3"/>
        <v>1.5408690209169906E-2</v>
      </c>
      <c r="H30" s="2"/>
      <c r="I30" s="10">
        <v>1982</v>
      </c>
      <c r="J30" s="32">
        <v>1.5408690209169906E-2</v>
      </c>
    </row>
    <row r="31" spans="1:10" ht="13" x14ac:dyDescent="0.25">
      <c r="A31" s="11">
        <v>1983</v>
      </c>
      <c r="B31" s="19">
        <v>97410.4</v>
      </c>
      <c r="C31" s="20">
        <v>9957821.7801539507</v>
      </c>
      <c r="D31" s="18">
        <f t="shared" si="0"/>
        <v>9782.3000000000011</v>
      </c>
      <c r="E31" s="12">
        <f t="shared" si="1"/>
        <v>9.7177549342872815E-3</v>
      </c>
      <c r="F31" s="12">
        <f t="shared" si="2"/>
        <v>4.6497094064181788E-3</v>
      </c>
      <c r="G31" s="12">
        <f t="shared" si="3"/>
        <v>5.0445896519133449E-3</v>
      </c>
      <c r="H31" s="2"/>
      <c r="I31" s="11">
        <v>1983</v>
      </c>
      <c r="J31" s="32">
        <v>5.0445896519133449E-3</v>
      </c>
    </row>
    <row r="32" spans="1:10" ht="13" x14ac:dyDescent="0.25">
      <c r="A32" s="10">
        <v>1984</v>
      </c>
      <c r="B32" s="18">
        <v>96395.5</v>
      </c>
      <c r="C32" s="20">
        <v>9996214.94939439</v>
      </c>
      <c r="D32" s="18">
        <f t="shared" si="0"/>
        <v>9643.2000000000007</v>
      </c>
      <c r="E32" s="12">
        <f t="shared" si="1"/>
        <v>-1.0418805384230012E-2</v>
      </c>
      <c r="F32" s="12">
        <f t="shared" si="2"/>
        <v>3.8555790702097248E-3</v>
      </c>
      <c r="G32" s="12">
        <f t="shared" si="3"/>
        <v>-1.4219559817220895E-2</v>
      </c>
      <c r="H32" s="2"/>
      <c r="I32" s="10">
        <v>1984</v>
      </c>
      <c r="J32" s="32">
        <v>-1.4219559817220895E-2</v>
      </c>
    </row>
    <row r="33" spans="1:10" ht="13" x14ac:dyDescent="0.25">
      <c r="A33" s="11">
        <v>1985</v>
      </c>
      <c r="B33" s="19">
        <v>97972.9</v>
      </c>
      <c r="C33" s="20">
        <v>10023623.416750219</v>
      </c>
      <c r="D33" s="18">
        <f t="shared" si="0"/>
        <v>9774.2000000000007</v>
      </c>
      <c r="E33" s="12">
        <f t="shared" si="1"/>
        <v>1.6363834411357248E-2</v>
      </c>
      <c r="F33" s="12">
        <f t="shared" si="2"/>
        <v>2.7418845527615865E-3</v>
      </c>
      <c r="G33" s="12">
        <f t="shared" si="3"/>
        <v>1.3584702173552454E-2</v>
      </c>
      <c r="H33" s="2"/>
      <c r="I33" s="11">
        <v>1985</v>
      </c>
      <c r="J33" s="32">
        <v>1.3584702173552454E-2</v>
      </c>
    </row>
    <row r="34" spans="1:10" ht="13" x14ac:dyDescent="0.25">
      <c r="A34" s="10">
        <v>1986</v>
      </c>
      <c r="B34" s="18">
        <v>101225.5</v>
      </c>
      <c r="C34" s="20">
        <v>10032756.826403689</v>
      </c>
      <c r="D34" s="18">
        <f t="shared" si="0"/>
        <v>10089.499999999998</v>
      </c>
      <c r="E34" s="12">
        <f t="shared" si="1"/>
        <v>3.3198976451651596E-2</v>
      </c>
      <c r="F34" s="12">
        <f t="shared" si="2"/>
        <v>9.1118842695214752E-4</v>
      </c>
      <c r="G34" s="12">
        <f t="shared" si="3"/>
        <v>3.2258394548914326E-2</v>
      </c>
      <c r="H34" s="2"/>
      <c r="I34" s="10">
        <v>1986</v>
      </c>
      <c r="J34" s="32">
        <v>3.2258394548914326E-2</v>
      </c>
    </row>
    <row r="35" spans="1:10" ht="13" x14ac:dyDescent="0.25">
      <c r="A35" s="11">
        <v>1987</v>
      </c>
      <c r="B35" s="19">
        <v>108951.2</v>
      </c>
      <c r="C35" s="20">
        <v>10030029.91944764</v>
      </c>
      <c r="D35" s="18">
        <f t="shared" si="0"/>
        <v>10862.5</v>
      </c>
      <c r="E35" s="12">
        <f t="shared" si="1"/>
        <v>7.6321677838094182E-2</v>
      </c>
      <c r="F35" s="12">
        <f t="shared" si="2"/>
        <v>-2.7180036387131068E-4</v>
      </c>
      <c r="G35" s="12">
        <f t="shared" si="3"/>
        <v>7.6614301997125933E-2</v>
      </c>
      <c r="H35" s="2"/>
      <c r="I35" s="11">
        <v>1987</v>
      </c>
      <c r="J35" s="32">
        <v>7.6614301997125933E-2</v>
      </c>
    </row>
    <row r="36" spans="1:10" ht="13" x14ac:dyDescent="0.25">
      <c r="A36" s="10">
        <v>1988</v>
      </c>
      <c r="B36" s="18">
        <v>114769.2</v>
      </c>
      <c r="C36" s="20">
        <v>10019573.093544021</v>
      </c>
      <c r="D36" s="18">
        <f t="shared" si="0"/>
        <v>11454.500000000002</v>
      </c>
      <c r="E36" s="12">
        <f t="shared" si="1"/>
        <v>5.3400054336253389E-2</v>
      </c>
      <c r="F36" s="12">
        <f t="shared" si="2"/>
        <v>-1.0425518156574887E-3</v>
      </c>
      <c r="G36" s="12">
        <f t="shared" si="3"/>
        <v>5.4499424626007098E-2</v>
      </c>
      <c r="H36" s="2"/>
      <c r="I36" s="10">
        <v>1988</v>
      </c>
      <c r="J36" s="32">
        <v>5.4499424626007098E-2</v>
      </c>
    </row>
    <row r="37" spans="1:10" ht="13" x14ac:dyDescent="0.25">
      <c r="A37" s="11">
        <v>1989</v>
      </c>
      <c r="B37" s="19">
        <v>122399.8</v>
      </c>
      <c r="C37" s="20">
        <v>10004969.797039375</v>
      </c>
      <c r="D37" s="18">
        <f t="shared" si="0"/>
        <v>12233.9</v>
      </c>
      <c r="E37" s="12">
        <f t="shared" si="1"/>
        <v>6.6486478950798622E-2</v>
      </c>
      <c r="F37" s="12">
        <f t="shared" si="2"/>
        <v>-1.4574769172607249E-3</v>
      </c>
      <c r="G37" s="12">
        <f t="shared" si="3"/>
        <v>6.8043127155266392E-2</v>
      </c>
      <c r="H37" s="2"/>
      <c r="I37" s="11">
        <v>1989</v>
      </c>
      <c r="J37" s="32">
        <v>6.8043127155266392E-2</v>
      </c>
    </row>
    <row r="38" spans="1:10" ht="13" x14ac:dyDescent="0.25">
      <c r="A38" s="10">
        <v>1990</v>
      </c>
      <c r="B38" s="18">
        <v>132019.79999999999</v>
      </c>
      <c r="C38" s="20">
        <v>9983197.4713026099</v>
      </c>
      <c r="D38" s="18">
        <f t="shared" si="0"/>
        <v>13224.200000000003</v>
      </c>
      <c r="E38" s="12">
        <f t="shared" si="1"/>
        <v>7.8594899664868656E-2</v>
      </c>
      <c r="F38" s="12">
        <f t="shared" si="2"/>
        <v>-2.1761510707616338E-3</v>
      </c>
      <c r="G38" s="12">
        <f t="shared" si="3"/>
        <v>8.0947204080465074E-2</v>
      </c>
      <c r="H38" s="2"/>
      <c r="I38" s="10">
        <v>1990</v>
      </c>
      <c r="J38" s="32">
        <v>8.0947204080465074E-2</v>
      </c>
    </row>
    <row r="39" spans="1:10" ht="13" x14ac:dyDescent="0.25">
      <c r="A39" s="11">
        <v>1991</v>
      </c>
      <c r="B39" s="19">
        <v>136468.6</v>
      </c>
      <c r="C39" s="20">
        <f t="shared" ref="C39:C68" si="4">B39/D39*1000000</f>
        <v>9960266.544050565</v>
      </c>
      <c r="D39" s="19">
        <v>13701.3</v>
      </c>
      <c r="E39" s="12">
        <f t="shared" si="1"/>
        <v>3.3697975606689523E-2</v>
      </c>
      <c r="F39" s="12">
        <f t="shared" si="2"/>
        <v>-2.2969521857061359E-3</v>
      </c>
      <c r="G39" s="12">
        <f t="shared" si="3"/>
        <v>3.6077796766533776E-2</v>
      </c>
      <c r="H39" s="2"/>
      <c r="I39" s="11">
        <v>1991</v>
      </c>
      <c r="J39" s="32">
        <v>3.6077796766533776E-2</v>
      </c>
    </row>
    <row r="40" spans="1:10" ht="13" x14ac:dyDescent="0.25">
      <c r="A40" s="10">
        <v>1992</v>
      </c>
      <c r="B40" s="18">
        <v>140740.20000000001</v>
      </c>
      <c r="C40" s="20">
        <f t="shared" si="4"/>
        <v>9952493.423471842</v>
      </c>
      <c r="D40" s="18">
        <v>14141.2</v>
      </c>
      <c r="E40" s="12">
        <f t="shared" si="1"/>
        <v>3.1300973264179577E-2</v>
      </c>
      <c r="F40" s="12">
        <f t="shared" si="2"/>
        <v>-7.8041290806274421E-4</v>
      </c>
      <c r="G40" s="12">
        <f t="shared" si="3"/>
        <v>3.210644245436578E-2</v>
      </c>
      <c r="H40" s="2"/>
      <c r="I40" s="10">
        <v>1992</v>
      </c>
      <c r="J40" s="32">
        <v>3.210644245436578E-2</v>
      </c>
    </row>
    <row r="41" spans="1:10" ht="13" x14ac:dyDescent="0.25">
      <c r="A41" s="11">
        <v>1993</v>
      </c>
      <c r="B41" s="19">
        <v>139772.9</v>
      </c>
      <c r="C41" s="20">
        <f t="shared" si="4"/>
        <v>9964703.2822881918</v>
      </c>
      <c r="D41" s="19">
        <v>14026.8</v>
      </c>
      <c r="E41" s="12">
        <f t="shared" si="1"/>
        <v>-6.8729474592192918E-3</v>
      </c>
      <c r="F41" s="12">
        <f t="shared" si="2"/>
        <v>1.2268140552149642E-3</v>
      </c>
      <c r="G41" s="12">
        <f t="shared" si="3"/>
        <v>-8.0898367889571388E-3</v>
      </c>
      <c r="H41" s="2"/>
      <c r="I41" s="11">
        <v>1993</v>
      </c>
      <c r="J41" s="32">
        <v>-8.0898367889571388E-3</v>
      </c>
    </row>
    <row r="42" spans="1:10" ht="13" x14ac:dyDescent="0.25">
      <c r="A42" s="10">
        <v>1994</v>
      </c>
      <c r="B42" s="18">
        <v>141854.29999999999</v>
      </c>
      <c r="C42" s="20">
        <f t="shared" si="4"/>
        <v>9991498.5032576155</v>
      </c>
      <c r="D42" s="18">
        <v>14197.5</v>
      </c>
      <c r="E42" s="12">
        <f t="shared" si="1"/>
        <v>1.4891298670915321E-2</v>
      </c>
      <c r="F42" s="12">
        <f t="shared" si="2"/>
        <v>2.6890134317447689E-3</v>
      </c>
      <c r="G42" s="12">
        <f t="shared" si="3"/>
        <v>1.2169561125844774E-2</v>
      </c>
      <c r="H42" s="2"/>
      <c r="I42" s="10">
        <v>1994</v>
      </c>
      <c r="J42" s="32">
        <v>1.2169561125844774E-2</v>
      </c>
    </row>
    <row r="43" spans="1:10" ht="13" x14ac:dyDescent="0.25">
      <c r="A43" s="11">
        <v>1995</v>
      </c>
      <c r="B43" s="19">
        <v>145127.29999999999</v>
      </c>
      <c r="C43" s="20">
        <f t="shared" si="4"/>
        <v>10026204.161715534</v>
      </c>
      <c r="D43" s="19">
        <v>14474.8</v>
      </c>
      <c r="E43" s="12">
        <f t="shared" si="1"/>
        <v>2.3072969941693611E-2</v>
      </c>
      <c r="F43" s="12">
        <f t="shared" si="2"/>
        <v>3.4735188567163178E-3</v>
      </c>
      <c r="G43" s="12">
        <f t="shared" si="3"/>
        <v>1.9531607677407914E-2</v>
      </c>
      <c r="H43" s="2"/>
      <c r="I43" s="11">
        <v>1995</v>
      </c>
      <c r="J43" s="32">
        <v>1.9531607677407914E-2</v>
      </c>
    </row>
    <row r="44" spans="1:10" ht="13" x14ac:dyDescent="0.25">
      <c r="A44" s="10">
        <v>1996</v>
      </c>
      <c r="B44" s="18">
        <v>150213</v>
      </c>
      <c r="C44" s="20">
        <f t="shared" si="4"/>
        <v>10063915.743774245</v>
      </c>
      <c r="D44" s="18">
        <v>14925.9</v>
      </c>
      <c r="E44" s="12">
        <f t="shared" si="1"/>
        <v>3.504302774185164E-2</v>
      </c>
      <c r="F44" s="12">
        <f t="shared" si="2"/>
        <v>3.7613020292077692E-3</v>
      </c>
      <c r="G44" s="12">
        <f t="shared" si="3"/>
        <v>3.116450659076464E-2</v>
      </c>
      <c r="H44" s="2"/>
      <c r="I44" s="10">
        <v>1996</v>
      </c>
      <c r="J44" s="32">
        <v>3.116450659076464E-2</v>
      </c>
    </row>
    <row r="45" spans="1:10" ht="13" x14ac:dyDescent="0.25">
      <c r="A45" s="11">
        <v>1997</v>
      </c>
      <c r="B45" s="19">
        <v>156823.6</v>
      </c>
      <c r="C45" s="20">
        <f t="shared" si="4"/>
        <v>10108977.458052123</v>
      </c>
      <c r="D45" s="19">
        <v>15513.3</v>
      </c>
      <c r="E45" s="12">
        <f t="shared" si="1"/>
        <v>4.4008175058084298E-2</v>
      </c>
      <c r="F45" s="12">
        <f t="shared" si="2"/>
        <v>4.4775528159359812E-3</v>
      </c>
      <c r="G45" s="12">
        <f t="shared" si="3"/>
        <v>3.9354410789299132E-2</v>
      </c>
      <c r="H45" s="2"/>
      <c r="I45" s="11">
        <v>1997</v>
      </c>
      <c r="J45" s="32">
        <v>3.9354410789299132E-2</v>
      </c>
    </row>
    <row r="46" spans="1:10" ht="13" x14ac:dyDescent="0.25">
      <c r="A46" s="10">
        <v>1998</v>
      </c>
      <c r="B46" s="18">
        <v>164363.70000000001</v>
      </c>
      <c r="C46" s="20">
        <f t="shared" si="4"/>
        <v>10160206.957940806</v>
      </c>
      <c r="D46" s="18">
        <v>16177.2</v>
      </c>
      <c r="E46" s="12">
        <f t="shared" si="1"/>
        <v>4.8080135897913268E-2</v>
      </c>
      <c r="F46" s="12">
        <f t="shared" si="2"/>
        <v>5.0677232293041552E-3</v>
      </c>
      <c r="G46" s="12">
        <f t="shared" si="3"/>
        <v>4.2795536732996853E-2</v>
      </c>
      <c r="H46" s="2"/>
      <c r="I46" s="10">
        <v>1998</v>
      </c>
      <c r="J46" s="32">
        <v>4.2795536732996853E-2</v>
      </c>
    </row>
    <row r="47" spans="1:10" ht="13" x14ac:dyDescent="0.25">
      <c r="A47" s="11">
        <v>1999</v>
      </c>
      <c r="B47" s="19">
        <v>170784.6</v>
      </c>
      <c r="C47" s="20">
        <f t="shared" si="4"/>
        <v>10217812.185899582</v>
      </c>
      <c r="D47" s="19">
        <v>16714.400000000001</v>
      </c>
      <c r="E47" s="12">
        <f t="shared" si="1"/>
        <v>3.9065195052192081E-2</v>
      </c>
      <c r="F47" s="12">
        <f t="shared" si="2"/>
        <v>5.6696904105633106E-3</v>
      </c>
      <c r="G47" s="12">
        <f t="shared" si="3"/>
        <v>3.3207229928541526E-2</v>
      </c>
      <c r="H47" s="2"/>
      <c r="I47" s="11">
        <v>1999</v>
      </c>
      <c r="J47" s="32">
        <v>3.3207229928541526E-2</v>
      </c>
    </row>
    <row r="48" spans="1:10" ht="13" x14ac:dyDescent="0.25">
      <c r="A48" s="10">
        <v>2000</v>
      </c>
      <c r="B48" s="18">
        <v>177302.1</v>
      </c>
      <c r="C48" s="20">
        <f t="shared" si="4"/>
        <v>10289895.361186719</v>
      </c>
      <c r="D48" s="18">
        <v>17230.7</v>
      </c>
      <c r="E48" s="12">
        <f t="shared" si="1"/>
        <v>3.8162105951004888E-2</v>
      </c>
      <c r="F48" s="12">
        <f t="shared" si="2"/>
        <v>7.0546584704904713E-3</v>
      </c>
      <c r="G48" s="12">
        <f t="shared" si="3"/>
        <v>3.0889532379265727E-2</v>
      </c>
      <c r="H48" s="2"/>
      <c r="I48" s="10">
        <v>2000</v>
      </c>
      <c r="J48" s="32">
        <v>3.0889532379265727E-2</v>
      </c>
    </row>
    <row r="49" spans="1:10" ht="13" x14ac:dyDescent="0.25">
      <c r="A49" s="11">
        <v>2001</v>
      </c>
      <c r="B49" s="19">
        <v>180748.3</v>
      </c>
      <c r="C49" s="20">
        <f t="shared" si="4"/>
        <v>10362700.806090973</v>
      </c>
      <c r="D49" s="19">
        <v>17442.2</v>
      </c>
      <c r="E49" s="12">
        <f t="shared" si="1"/>
        <v>1.94368820222659E-2</v>
      </c>
      <c r="F49" s="12">
        <f t="shared" si="2"/>
        <v>7.0754310271099463E-3</v>
      </c>
      <c r="G49" s="12">
        <f t="shared" si="3"/>
        <v>1.2274602889029484E-2</v>
      </c>
      <c r="H49" s="2"/>
      <c r="I49" s="11">
        <v>2001</v>
      </c>
      <c r="J49" s="32">
        <v>1.2274602889029484E-2</v>
      </c>
    </row>
    <row r="50" spans="1:10" ht="13" x14ac:dyDescent="0.25">
      <c r="A50" s="10">
        <v>2002</v>
      </c>
      <c r="B50" s="18">
        <v>182141.7</v>
      </c>
      <c r="C50" s="20">
        <f t="shared" si="4"/>
        <v>10419648.06699999</v>
      </c>
      <c r="D50" s="18">
        <v>17480.599999999999</v>
      </c>
      <c r="E50" s="12">
        <f t="shared" si="1"/>
        <v>7.7090628238274395E-3</v>
      </c>
      <c r="F50" s="12">
        <f t="shared" si="2"/>
        <v>5.4954072277706434E-3</v>
      </c>
      <c r="G50" s="12">
        <f t="shared" si="3"/>
        <v>2.201557143020727E-3</v>
      </c>
      <c r="H50" s="2"/>
      <c r="I50" s="10">
        <v>2002</v>
      </c>
      <c r="J50" s="32">
        <v>2.201557143020727E-3</v>
      </c>
    </row>
    <row r="51" spans="1:10" ht="13" x14ac:dyDescent="0.25">
      <c r="A51" s="11">
        <v>2003</v>
      </c>
      <c r="B51" s="19">
        <v>180446.8</v>
      </c>
      <c r="C51" s="20">
        <f t="shared" si="4"/>
        <v>10458804.504697707</v>
      </c>
      <c r="D51" s="19">
        <v>17253.099999999999</v>
      </c>
      <c r="E51" s="12">
        <f t="shared" si="1"/>
        <v>-9.3053924499443275E-3</v>
      </c>
      <c r="F51" s="12">
        <f t="shared" si="2"/>
        <v>3.7579424416194218E-3</v>
      </c>
      <c r="G51" s="12">
        <f t="shared" si="3"/>
        <v>-1.3014427422399666E-2</v>
      </c>
      <c r="H51" s="2"/>
      <c r="I51" s="11">
        <v>2003</v>
      </c>
      <c r="J51" s="32">
        <v>-1.3014427422399666E-2</v>
      </c>
    </row>
    <row r="52" spans="1:10" ht="13" x14ac:dyDescent="0.25">
      <c r="A52" s="10">
        <v>2004</v>
      </c>
      <c r="B52" s="18">
        <v>183674.5</v>
      </c>
      <c r="C52" s="20">
        <f t="shared" si="4"/>
        <v>10483883.856458729</v>
      </c>
      <c r="D52" s="18">
        <v>17519.7</v>
      </c>
      <c r="E52" s="12">
        <f t="shared" si="1"/>
        <v>1.7887266496274812E-2</v>
      </c>
      <c r="F52" s="12">
        <f t="shared" si="2"/>
        <v>2.3979176348269959E-3</v>
      </c>
      <c r="G52" s="12">
        <f t="shared" si="3"/>
        <v>1.5452295529499116E-2</v>
      </c>
      <c r="H52" s="2"/>
      <c r="I52" s="10">
        <v>2004</v>
      </c>
      <c r="J52" s="32">
        <v>1.5452295529499116E-2</v>
      </c>
    </row>
    <row r="53" spans="1:10" ht="13" x14ac:dyDescent="0.25">
      <c r="A53" s="11">
        <v>2005</v>
      </c>
      <c r="B53" s="19">
        <v>185110.6</v>
      </c>
      <c r="C53" s="20">
        <f t="shared" si="4"/>
        <v>10503325.011348162</v>
      </c>
      <c r="D53" s="19">
        <v>17624</v>
      </c>
      <c r="E53" s="12">
        <f t="shared" si="1"/>
        <v>7.8187227949444438E-3</v>
      </c>
      <c r="F53" s="12">
        <f t="shared" si="2"/>
        <v>1.8543848020078357E-3</v>
      </c>
      <c r="G53" s="12">
        <f t="shared" si="3"/>
        <v>5.9532982870711404E-3</v>
      </c>
      <c r="H53" s="2"/>
      <c r="I53" s="11">
        <v>2005</v>
      </c>
      <c r="J53" s="32">
        <v>5.9532982870711404E-3</v>
      </c>
    </row>
    <row r="54" spans="1:10" ht="13" x14ac:dyDescent="0.25">
      <c r="A54" s="10">
        <v>2006</v>
      </c>
      <c r="B54" s="18">
        <v>188118.7</v>
      </c>
      <c r="C54" s="20">
        <f t="shared" si="4"/>
        <v>10522298.230796339</v>
      </c>
      <c r="D54" s="18">
        <v>17878.099999999999</v>
      </c>
      <c r="E54" s="12">
        <f t="shared" si="1"/>
        <v>1.6250284964772543E-2</v>
      </c>
      <c r="F54" s="12">
        <f t="shared" si="2"/>
        <v>1.8064012517633454E-3</v>
      </c>
      <c r="G54" s="12">
        <f t="shared" si="3"/>
        <v>1.4417839310031599E-2</v>
      </c>
      <c r="H54" s="2"/>
      <c r="I54" s="10">
        <v>2006</v>
      </c>
      <c r="J54" s="32">
        <v>1.4417839310031599E-2</v>
      </c>
    </row>
    <row r="55" spans="1:10" ht="13" x14ac:dyDescent="0.25">
      <c r="A55" s="11">
        <v>2007</v>
      </c>
      <c r="B55" s="19">
        <v>192834.1</v>
      </c>
      <c r="C55" s="20">
        <f t="shared" si="4"/>
        <v>10542970.864337929</v>
      </c>
      <c r="D55" s="19">
        <v>18290.3</v>
      </c>
      <c r="E55" s="12">
        <f t="shared" si="1"/>
        <v>2.506608859193693E-2</v>
      </c>
      <c r="F55" s="12">
        <f t="shared" si="2"/>
        <v>1.9646500306449433E-3</v>
      </c>
      <c r="G55" s="12">
        <f t="shared" si="3"/>
        <v>2.3056141312555622E-2</v>
      </c>
      <c r="H55" s="2"/>
      <c r="I55" s="11">
        <v>2007</v>
      </c>
      <c r="J55" s="32">
        <v>2.3056141312555622E-2</v>
      </c>
    </row>
    <row r="56" spans="1:10" ht="13" x14ac:dyDescent="0.25">
      <c r="A56" s="10">
        <v>2008</v>
      </c>
      <c r="B56" s="18">
        <v>193449.7</v>
      </c>
      <c r="C56" s="20">
        <f t="shared" si="4"/>
        <v>10558155.90837395</v>
      </c>
      <c r="D56" s="18">
        <v>18322.3</v>
      </c>
      <c r="E56" s="12">
        <f t="shared" si="1"/>
        <v>3.1923814304628539E-3</v>
      </c>
      <c r="F56" s="12">
        <f t="shared" si="2"/>
        <v>1.4403002940457377E-3</v>
      </c>
      <c r="G56" s="12">
        <f t="shared" si="3"/>
        <v>1.7495612428446439E-3</v>
      </c>
      <c r="H56" s="2"/>
      <c r="I56" s="10">
        <v>2008</v>
      </c>
      <c r="J56" s="32">
        <v>1.7495612428446439E-3</v>
      </c>
    </row>
    <row r="57" spans="1:10" ht="13" x14ac:dyDescent="0.25">
      <c r="A57" s="11">
        <v>2009</v>
      </c>
      <c r="B57" s="19">
        <v>187410</v>
      </c>
      <c r="C57" s="20">
        <f t="shared" si="4"/>
        <v>10568252.947843889</v>
      </c>
      <c r="D57" s="19">
        <v>17733.3</v>
      </c>
      <c r="E57" s="12">
        <f t="shared" si="1"/>
        <v>-3.122103575244628E-2</v>
      </c>
      <c r="F57" s="12">
        <f t="shared" si="2"/>
        <v>9.5632604382456243E-4</v>
      </c>
      <c r="G57" s="12">
        <f t="shared" si="3"/>
        <v>-3.2146619147159439E-2</v>
      </c>
      <c r="H57" s="2"/>
      <c r="I57" s="11">
        <v>2009</v>
      </c>
      <c r="J57" s="32">
        <v>-3.2146619147159439E-2</v>
      </c>
    </row>
    <row r="58" spans="1:10" ht="13" x14ac:dyDescent="0.25">
      <c r="A58" s="10">
        <v>2010</v>
      </c>
      <c r="B58" s="18">
        <v>190666.5</v>
      </c>
      <c r="C58" s="20">
        <f t="shared" si="4"/>
        <v>10573081.871215314</v>
      </c>
      <c r="D58" s="18">
        <v>18033.2</v>
      </c>
      <c r="E58" s="12">
        <f t="shared" si="1"/>
        <v>1.7376340643508792E-2</v>
      </c>
      <c r="F58" s="12">
        <f t="shared" si="2"/>
        <v>4.5692730816115912E-4</v>
      </c>
      <c r="G58" s="12">
        <f t="shared" si="3"/>
        <v>1.6911685924221764E-2</v>
      </c>
      <c r="H58" s="2"/>
      <c r="I58" s="10">
        <v>2010</v>
      </c>
      <c r="J58" s="32">
        <v>1.6911685924221764E-2</v>
      </c>
    </row>
    <row r="59" spans="1:10" ht="13" x14ac:dyDescent="0.25">
      <c r="A59" s="11">
        <v>2011</v>
      </c>
      <c r="B59" s="19">
        <v>187432.5</v>
      </c>
      <c r="C59" s="20">
        <f t="shared" si="4"/>
        <v>10557555.172530333</v>
      </c>
      <c r="D59" s="19">
        <v>17753.400000000001</v>
      </c>
      <c r="E59" s="12">
        <f t="shared" si="1"/>
        <v>-1.696155328807103E-2</v>
      </c>
      <c r="F59" s="12">
        <f t="shared" si="2"/>
        <v>-1.4685121021574821E-3</v>
      </c>
      <c r="G59" s="12">
        <f t="shared" si="3"/>
        <v>-1.5515826364705054E-2</v>
      </c>
      <c r="H59" s="2"/>
      <c r="I59" s="11">
        <v>2011</v>
      </c>
      <c r="J59" s="32">
        <v>-1.5515826364705054E-2</v>
      </c>
    </row>
    <row r="60" spans="1:10" ht="13" x14ac:dyDescent="0.3">
      <c r="A60" s="10">
        <v>2012</v>
      </c>
      <c r="B60" s="18">
        <v>179827.8</v>
      </c>
      <c r="C60" s="20">
        <f t="shared" si="4"/>
        <v>10514831.338474942</v>
      </c>
      <c r="D60" s="18">
        <v>17102.3</v>
      </c>
      <c r="E60" s="12">
        <f t="shared" si="1"/>
        <v>-4.0573006282261681E-2</v>
      </c>
      <c r="F60" s="12">
        <f t="shared" si="2"/>
        <v>-4.0467545143929584E-3</v>
      </c>
      <c r="G60" s="12">
        <f t="shared" si="3"/>
        <v>-3.6674665134565854E-2</v>
      </c>
      <c r="H60" s="7"/>
      <c r="I60" s="10">
        <v>2012</v>
      </c>
      <c r="J60" s="32">
        <v>-3.6674665134565854E-2</v>
      </c>
    </row>
    <row r="61" spans="1:10" ht="13" x14ac:dyDescent="0.3">
      <c r="A61" s="11">
        <v>2013</v>
      </c>
      <c r="B61" s="19">
        <v>178168.6</v>
      </c>
      <c r="C61" s="20">
        <f t="shared" si="4"/>
        <v>10457315.247950135</v>
      </c>
      <c r="D61" s="19">
        <v>17037.7</v>
      </c>
      <c r="E61" s="12">
        <f t="shared" si="1"/>
        <v>-9.2266045628094373E-3</v>
      </c>
      <c r="F61" s="12">
        <f t="shared" si="2"/>
        <v>-5.4699964909897814E-3</v>
      </c>
      <c r="G61" s="12">
        <f t="shared" si="3"/>
        <v>-3.7772697239552011E-3</v>
      </c>
      <c r="H61" s="7"/>
      <c r="I61" s="11">
        <v>2013</v>
      </c>
      <c r="J61" s="32">
        <v>-3.7772697239552011E-3</v>
      </c>
    </row>
    <row r="62" spans="1:10" ht="13" x14ac:dyDescent="0.3">
      <c r="A62" s="10">
        <v>2014</v>
      </c>
      <c r="B62" s="18">
        <v>179580.1</v>
      </c>
      <c r="C62" s="20">
        <f t="shared" si="4"/>
        <v>10401034.42683718</v>
      </c>
      <c r="D62" s="18">
        <v>17265.599999999999</v>
      </c>
      <c r="E62" s="12">
        <f t="shared" si="1"/>
        <v>7.9222713766622377E-3</v>
      </c>
      <c r="F62" s="12">
        <f t="shared" si="2"/>
        <v>-5.3819570108099013E-3</v>
      </c>
      <c r="G62" s="12">
        <f t="shared" si="3"/>
        <v>1.3376218621057978E-2</v>
      </c>
      <c r="H62" s="7"/>
      <c r="I62" s="10">
        <v>2014</v>
      </c>
      <c r="J62" s="32">
        <v>1.3376218621057978E-2</v>
      </c>
    </row>
    <row r="63" spans="1:10" ht="13" x14ac:dyDescent="0.3">
      <c r="A63" s="11">
        <v>2015</v>
      </c>
      <c r="B63" s="19">
        <v>182798.2</v>
      </c>
      <c r="C63" s="20">
        <f t="shared" si="4"/>
        <v>10358070.931952244</v>
      </c>
      <c r="D63" s="19">
        <v>17647.900000000001</v>
      </c>
      <c r="E63" s="12">
        <f t="shared" si="1"/>
        <v>1.7920137030773553E-2</v>
      </c>
      <c r="F63" s="12">
        <f t="shared" si="2"/>
        <v>-4.1306944215163677E-3</v>
      </c>
      <c r="G63" s="12">
        <f t="shared" si="3"/>
        <v>2.2142294504680082E-2</v>
      </c>
      <c r="H63" s="7"/>
      <c r="I63" s="11">
        <v>2015</v>
      </c>
      <c r="J63" s="32">
        <v>2.2142294504680082E-2</v>
      </c>
    </row>
    <row r="64" spans="1:10" ht="13" x14ac:dyDescent="0.3">
      <c r="A64" s="10">
        <v>2016</v>
      </c>
      <c r="B64" s="18">
        <v>186489.8</v>
      </c>
      <c r="C64" s="20">
        <f t="shared" si="4"/>
        <v>10325437.955396097</v>
      </c>
      <c r="D64" s="18">
        <v>18061.2</v>
      </c>
      <c r="E64" s="12">
        <f t="shared" si="1"/>
        <v>2.0194947215016246E-2</v>
      </c>
      <c r="F64" s="12">
        <f t="shared" si="2"/>
        <v>-3.1504878437819128E-3</v>
      </c>
      <c r="G64" s="12">
        <f t="shared" si="3"/>
        <v>2.3419217017322191E-2</v>
      </c>
      <c r="H64" s="7"/>
      <c r="I64" s="10">
        <v>2016</v>
      </c>
      <c r="J64" s="32">
        <v>2.3419217017322191E-2</v>
      </c>
    </row>
    <row r="65" spans="1:254" ht="13" x14ac:dyDescent="0.3">
      <c r="A65" s="11">
        <v>2017</v>
      </c>
      <c r="B65" s="19">
        <v>193028.8</v>
      </c>
      <c r="C65" s="20">
        <f t="shared" si="4"/>
        <v>10300307.895902369</v>
      </c>
      <c r="D65" s="19">
        <v>18740.099999999999</v>
      </c>
      <c r="E65" s="12">
        <f t="shared" si="1"/>
        <v>3.5063579884798024E-2</v>
      </c>
      <c r="F65" s="12">
        <f t="shared" si="2"/>
        <v>-2.4338008326896254E-3</v>
      </c>
      <c r="G65" s="12">
        <f t="shared" si="3"/>
        <v>3.7588864527273724E-2</v>
      </c>
      <c r="H65" s="7"/>
      <c r="I65" s="11">
        <v>2017</v>
      </c>
      <c r="J65" s="32">
        <v>3.7588864527273724E-2</v>
      </c>
    </row>
    <row r="66" spans="1:254" ht="13" x14ac:dyDescent="0.25">
      <c r="A66" s="11">
        <v>2018</v>
      </c>
      <c r="B66" s="18">
        <v>198528.8</v>
      </c>
      <c r="C66" s="20">
        <f t="shared" si="4"/>
        <v>10283802.123802124</v>
      </c>
      <c r="D66" s="18">
        <v>19305</v>
      </c>
      <c r="E66" s="12">
        <f t="shared" si="1"/>
        <v>2.8493157497741173E-2</v>
      </c>
      <c r="F66" s="12">
        <f t="shared" si="2"/>
        <v>-1.6024542438010103E-3</v>
      </c>
      <c r="G66" s="12">
        <f t="shared" si="3"/>
        <v>3.0143915987641545E-2</v>
      </c>
      <c r="I66" s="11">
        <v>2018</v>
      </c>
      <c r="J66" s="32">
        <v>3.0143915987641545E-2</v>
      </c>
    </row>
    <row r="67" spans="1:254" ht="13" x14ac:dyDescent="0.25">
      <c r="A67" s="11">
        <v>2019</v>
      </c>
      <c r="B67" s="19">
        <v>203854.9</v>
      </c>
      <c r="C67" s="20">
        <f t="shared" si="4"/>
        <v>10286246.98509451</v>
      </c>
      <c r="D67" s="19">
        <v>19818.2</v>
      </c>
      <c r="E67" s="12">
        <f t="shared" si="1"/>
        <v>2.6827845632472425E-2</v>
      </c>
      <c r="F67" s="12">
        <f t="shared" si="2"/>
        <v>2.3773904466017903E-4</v>
      </c>
      <c r="G67" s="12">
        <f t="shared" si="3"/>
        <v>2.6583786583786573E-2</v>
      </c>
      <c r="I67" s="11">
        <v>2019</v>
      </c>
      <c r="J67" s="32">
        <v>2.6583786583786573E-2</v>
      </c>
    </row>
    <row r="68" spans="1:254" ht="13" customHeight="1" x14ac:dyDescent="0.25">
      <c r="A68" s="11">
        <v>2020</v>
      </c>
      <c r="B68" s="18">
        <v>186933.9</v>
      </c>
      <c r="C68" s="20">
        <f t="shared" si="4"/>
        <v>10333777.419069521</v>
      </c>
      <c r="D68" s="18">
        <v>18089.599999999999</v>
      </c>
      <c r="E68" s="12">
        <f t="shared" si="1"/>
        <v>-8.3005117855886712E-2</v>
      </c>
      <c r="F68" s="12">
        <f t="shared" si="2"/>
        <v>4.6207751032893984E-3</v>
      </c>
      <c r="G68" s="12">
        <f t="shared" si="3"/>
        <v>-8.7222855758848028E-2</v>
      </c>
      <c r="H68" s="2"/>
      <c r="I68" s="11">
        <v>2020</v>
      </c>
      <c r="J68" s="32">
        <v>-8.7222855758848028E-2</v>
      </c>
    </row>
    <row r="69" spans="1:254" ht="13" customHeight="1" x14ac:dyDescent="0.25">
      <c r="A69" s="11">
        <v>2021</v>
      </c>
      <c r="B69" s="19">
        <v>197182.3</v>
      </c>
      <c r="C69" s="20">
        <f>B69/D69*1000000</f>
        <v>10361818.630876996</v>
      </c>
      <c r="D69" s="19">
        <v>19029.7</v>
      </c>
      <c r="E69" s="12">
        <f t="shared" si="1"/>
        <v>5.4823656918300934E-2</v>
      </c>
      <c r="F69" s="12">
        <f t="shared" si="2"/>
        <v>2.7135490411984708E-3</v>
      </c>
      <c r="G69" s="12">
        <f t="shared" si="3"/>
        <v>5.1969087210330889E-2</v>
      </c>
      <c r="H69" s="2"/>
      <c r="I69" s="11">
        <v>2021</v>
      </c>
      <c r="J69" s="32">
        <v>5.1969087210330889E-2</v>
      </c>
    </row>
    <row r="70" spans="1:254" ht="13" customHeight="1" x14ac:dyDescent="0.25">
      <c r="A70" s="5"/>
      <c r="B70" s="2"/>
      <c r="C70" s="2"/>
      <c r="D70" s="2"/>
      <c r="E70" s="2"/>
      <c r="F70" s="2"/>
      <c r="G70" s="2"/>
      <c r="H70" s="2"/>
    </row>
    <row r="71" spans="1:254" ht="13" customHeight="1" x14ac:dyDescent="0.25">
      <c r="A71" s="5"/>
      <c r="B71" s="2"/>
      <c r="C71" s="2"/>
      <c r="D71" s="2"/>
      <c r="E71" s="2"/>
      <c r="F71" s="2"/>
      <c r="G71" s="2"/>
      <c r="H71" s="2"/>
    </row>
    <row r="72" spans="1:254" ht="12.75" customHeight="1" x14ac:dyDescent="0.25">
      <c r="A72" s="16" t="s">
        <v>11</v>
      </c>
      <c r="B72" s="8"/>
      <c r="C72" s="3"/>
      <c r="D72" s="3"/>
      <c r="E72" s="3"/>
      <c r="F72" s="3"/>
      <c r="G72" s="3"/>
      <c r="H72" s="3" t="s">
        <v>0</v>
      </c>
      <c r="I72" s="1" t="s">
        <v>0</v>
      </c>
      <c r="J72" s="1"/>
      <c r="K72" s="1" t="s">
        <v>0</v>
      </c>
      <c r="L72" s="1" t="s">
        <v>0</v>
      </c>
      <c r="M72" s="1" t="s">
        <v>0</v>
      </c>
      <c r="N72" s="1" t="s">
        <v>0</v>
      </c>
      <c r="O72" s="1" t="s">
        <v>0</v>
      </c>
      <c r="P72" s="1" t="s">
        <v>0</v>
      </c>
      <c r="Q72" s="1" t="s">
        <v>0</v>
      </c>
      <c r="R72" s="1" t="s">
        <v>0</v>
      </c>
      <c r="S72" s="1" t="s">
        <v>0</v>
      </c>
      <c r="T72" s="1" t="s">
        <v>0</v>
      </c>
      <c r="U72" s="1" t="s">
        <v>0</v>
      </c>
      <c r="V72" s="1" t="s">
        <v>0</v>
      </c>
      <c r="W72" s="1" t="s">
        <v>0</v>
      </c>
      <c r="X72" s="1" t="s">
        <v>0</v>
      </c>
      <c r="Y72" s="1" t="s">
        <v>0</v>
      </c>
      <c r="Z72" s="1" t="s">
        <v>0</v>
      </c>
      <c r="AA72" s="1" t="s">
        <v>0</v>
      </c>
      <c r="AB72" s="1" t="s">
        <v>0</v>
      </c>
      <c r="AC72" s="1" t="s">
        <v>0</v>
      </c>
      <c r="AD72" s="1" t="s">
        <v>0</v>
      </c>
      <c r="AE72" s="1" t="s">
        <v>0</v>
      </c>
      <c r="AF72" s="1" t="s">
        <v>0</v>
      </c>
      <c r="AG72" s="1" t="s">
        <v>0</v>
      </c>
      <c r="AH72" s="1" t="s">
        <v>0</v>
      </c>
      <c r="AI72" s="1" t="s">
        <v>0</v>
      </c>
      <c r="AJ72" s="1" t="s">
        <v>0</v>
      </c>
      <c r="AK72" s="1" t="s">
        <v>0</v>
      </c>
      <c r="AL72" s="1" t="s">
        <v>0</v>
      </c>
      <c r="AM72" s="1" t="s">
        <v>0</v>
      </c>
      <c r="AN72" s="1" t="s">
        <v>0</v>
      </c>
      <c r="AO72" s="1" t="s">
        <v>0</v>
      </c>
      <c r="AP72" s="1" t="s">
        <v>0</v>
      </c>
      <c r="AQ72" s="1" t="s">
        <v>0</v>
      </c>
      <c r="AR72" s="1" t="s">
        <v>0</v>
      </c>
      <c r="AS72" s="1" t="s">
        <v>0</v>
      </c>
      <c r="AT72" s="1" t="s">
        <v>0</v>
      </c>
      <c r="AU72" s="1" t="s">
        <v>0</v>
      </c>
      <c r="AV72" s="1" t="s">
        <v>0</v>
      </c>
      <c r="AW72" s="1" t="s">
        <v>0</v>
      </c>
      <c r="AX72" s="1" t="s">
        <v>0</v>
      </c>
      <c r="AY72" s="1" t="s">
        <v>0</v>
      </c>
      <c r="AZ72" s="1" t="s">
        <v>0</v>
      </c>
      <c r="BA72" s="1" t="s">
        <v>0</v>
      </c>
      <c r="BB72" s="1" t="s">
        <v>0</v>
      </c>
      <c r="BC72" s="1" t="s">
        <v>0</v>
      </c>
      <c r="BD72" s="1" t="s">
        <v>0</v>
      </c>
      <c r="BE72" s="1" t="s">
        <v>0</v>
      </c>
      <c r="BF72" s="1" t="s">
        <v>0</v>
      </c>
      <c r="BG72" s="1" t="s">
        <v>0</v>
      </c>
      <c r="BH72" s="1" t="s">
        <v>0</v>
      </c>
      <c r="BI72" s="1" t="s">
        <v>0</v>
      </c>
      <c r="BJ72" s="1" t="s">
        <v>0</v>
      </c>
      <c r="BK72" s="1" t="s">
        <v>0</v>
      </c>
      <c r="BL72" s="1" t="s">
        <v>0</v>
      </c>
      <c r="BM72" s="1" t="s">
        <v>0</v>
      </c>
      <c r="BN72" s="1" t="s">
        <v>0</v>
      </c>
      <c r="BO72" s="1" t="s">
        <v>0</v>
      </c>
      <c r="BP72" s="1" t="s">
        <v>0</v>
      </c>
      <c r="BQ72" s="1" t="s">
        <v>0</v>
      </c>
      <c r="BR72" s="1" t="s">
        <v>0</v>
      </c>
      <c r="BS72" s="1" t="s">
        <v>0</v>
      </c>
      <c r="BT72" s="1" t="s">
        <v>0</v>
      </c>
      <c r="BU72" s="1" t="s">
        <v>0</v>
      </c>
      <c r="BV72" s="1" t="s">
        <v>0</v>
      </c>
      <c r="BW72" s="1" t="s">
        <v>0</v>
      </c>
      <c r="BX72" s="1" t="s">
        <v>0</v>
      </c>
      <c r="BY72" s="1" t="s">
        <v>0</v>
      </c>
      <c r="BZ72" s="1" t="s">
        <v>0</v>
      </c>
      <c r="CA72" s="1" t="s">
        <v>0</v>
      </c>
      <c r="CB72" s="1" t="s">
        <v>0</v>
      </c>
      <c r="CC72" s="1" t="s">
        <v>0</v>
      </c>
      <c r="CD72" s="1" t="s">
        <v>0</v>
      </c>
      <c r="CE72" s="1" t="s">
        <v>0</v>
      </c>
      <c r="CF72" s="1" t="s">
        <v>0</v>
      </c>
      <c r="CG72" s="1" t="s">
        <v>0</v>
      </c>
      <c r="CH72" s="1" t="s">
        <v>0</v>
      </c>
      <c r="CI72" s="1" t="s">
        <v>0</v>
      </c>
      <c r="CJ72" s="1" t="s">
        <v>0</v>
      </c>
      <c r="CK72" s="1" t="s">
        <v>0</v>
      </c>
      <c r="CL72" s="1" t="s">
        <v>0</v>
      </c>
      <c r="CM72" s="1" t="s">
        <v>0</v>
      </c>
      <c r="CN72" s="1" t="s">
        <v>0</v>
      </c>
      <c r="CO72" s="1" t="s">
        <v>0</v>
      </c>
      <c r="CP72" s="1" t="s">
        <v>0</v>
      </c>
      <c r="CQ72" s="1" t="s">
        <v>0</v>
      </c>
      <c r="CR72" s="1" t="s">
        <v>0</v>
      </c>
      <c r="CS72" s="1" t="s">
        <v>0</v>
      </c>
      <c r="CT72" s="1" t="s">
        <v>0</v>
      </c>
      <c r="CU72" s="1" t="s">
        <v>0</v>
      </c>
      <c r="CV72" s="1" t="s">
        <v>0</v>
      </c>
      <c r="CW72" s="1" t="s">
        <v>0</v>
      </c>
      <c r="CX72" s="1" t="s">
        <v>0</v>
      </c>
      <c r="CY72" s="1" t="s">
        <v>0</v>
      </c>
      <c r="CZ72" s="1" t="s">
        <v>0</v>
      </c>
      <c r="DA72" s="1" t="s">
        <v>0</v>
      </c>
      <c r="DB72" s="1" t="s">
        <v>0</v>
      </c>
      <c r="DC72" s="1" t="s">
        <v>0</v>
      </c>
      <c r="DD72" s="1" t="s">
        <v>0</v>
      </c>
      <c r="DE72" s="1" t="s">
        <v>0</v>
      </c>
      <c r="DF72" s="1" t="s">
        <v>0</v>
      </c>
      <c r="DG72" s="1" t="s">
        <v>0</v>
      </c>
      <c r="DH72" s="1" t="s">
        <v>0</v>
      </c>
      <c r="DI72" s="1" t="s">
        <v>0</v>
      </c>
      <c r="DJ72" s="1" t="s">
        <v>0</v>
      </c>
      <c r="DK72" s="1" t="s">
        <v>0</v>
      </c>
      <c r="DL72" s="1" t="s">
        <v>0</v>
      </c>
      <c r="DM72" s="1" t="s">
        <v>0</v>
      </c>
      <c r="DN72" s="1" t="s">
        <v>0</v>
      </c>
      <c r="DO72" s="1" t="s">
        <v>0</v>
      </c>
      <c r="DP72" s="1" t="s">
        <v>0</v>
      </c>
      <c r="DQ72" s="1" t="s">
        <v>0</v>
      </c>
      <c r="DR72" s="1" t="s">
        <v>0</v>
      </c>
      <c r="DS72" s="1" t="s">
        <v>0</v>
      </c>
      <c r="DT72" s="1" t="s">
        <v>0</v>
      </c>
      <c r="DU72" s="1" t="s">
        <v>0</v>
      </c>
      <c r="DV72" s="1" t="s">
        <v>0</v>
      </c>
      <c r="DW72" s="1" t="s">
        <v>0</v>
      </c>
      <c r="DX72" s="1" t="s">
        <v>0</v>
      </c>
      <c r="DY72" s="1" t="s">
        <v>0</v>
      </c>
      <c r="DZ72" s="1" t="s">
        <v>0</v>
      </c>
      <c r="EA72" s="1" t="s">
        <v>0</v>
      </c>
      <c r="EB72" s="1" t="s">
        <v>0</v>
      </c>
      <c r="EC72" s="1" t="s">
        <v>0</v>
      </c>
      <c r="ED72" s="1" t="s">
        <v>0</v>
      </c>
      <c r="EE72" s="1" t="s">
        <v>0</v>
      </c>
      <c r="EF72" s="1" t="s">
        <v>0</v>
      </c>
      <c r="EG72" s="1" t="s">
        <v>0</v>
      </c>
      <c r="EH72" s="1" t="s">
        <v>0</v>
      </c>
      <c r="EI72" s="1" t="s">
        <v>0</v>
      </c>
      <c r="EJ72" s="1" t="s">
        <v>0</v>
      </c>
      <c r="EK72" s="1" t="s">
        <v>0</v>
      </c>
      <c r="EL72" s="1" t="s">
        <v>0</v>
      </c>
      <c r="EM72" s="1" t="s">
        <v>0</v>
      </c>
      <c r="EN72" s="1" t="s">
        <v>0</v>
      </c>
      <c r="EO72" s="1" t="s">
        <v>0</v>
      </c>
      <c r="EP72" s="1" t="s">
        <v>0</v>
      </c>
      <c r="EQ72" s="1" t="s">
        <v>0</v>
      </c>
      <c r="ER72" s="1" t="s">
        <v>0</v>
      </c>
      <c r="ES72" s="1" t="s">
        <v>0</v>
      </c>
      <c r="ET72" s="1" t="s">
        <v>0</v>
      </c>
      <c r="EU72" s="1" t="s">
        <v>0</v>
      </c>
      <c r="EV72" s="1" t="s">
        <v>0</v>
      </c>
      <c r="EW72" s="1" t="s">
        <v>0</v>
      </c>
      <c r="EX72" s="1" t="s">
        <v>0</v>
      </c>
      <c r="EY72" s="1" t="s">
        <v>0</v>
      </c>
      <c r="EZ72" s="1" t="s">
        <v>0</v>
      </c>
      <c r="FA72" s="1" t="s">
        <v>0</v>
      </c>
      <c r="FB72" s="1" t="s">
        <v>0</v>
      </c>
      <c r="FC72" s="1" t="s">
        <v>0</v>
      </c>
      <c r="FD72" s="1" t="s">
        <v>0</v>
      </c>
      <c r="FE72" s="1" t="s">
        <v>0</v>
      </c>
      <c r="FF72" s="1" t="s">
        <v>0</v>
      </c>
      <c r="FG72" s="1" t="s">
        <v>0</v>
      </c>
      <c r="FH72" s="1" t="s">
        <v>0</v>
      </c>
      <c r="FI72" s="1" t="s">
        <v>0</v>
      </c>
      <c r="FJ72" s="1" t="s">
        <v>0</v>
      </c>
      <c r="FK72" s="1" t="s">
        <v>0</v>
      </c>
      <c r="FL72" s="1" t="s">
        <v>0</v>
      </c>
      <c r="FM72" s="1" t="s">
        <v>0</v>
      </c>
      <c r="FN72" s="1" t="s">
        <v>0</v>
      </c>
      <c r="FO72" s="1" t="s">
        <v>0</v>
      </c>
      <c r="FP72" s="1" t="s">
        <v>0</v>
      </c>
      <c r="FQ72" s="1" t="s">
        <v>0</v>
      </c>
      <c r="FR72" s="1" t="s">
        <v>0</v>
      </c>
      <c r="FS72" s="1" t="s">
        <v>0</v>
      </c>
      <c r="FT72" s="1" t="s">
        <v>0</v>
      </c>
      <c r="FU72" s="1" t="s">
        <v>0</v>
      </c>
      <c r="FV72" s="1" t="s">
        <v>0</v>
      </c>
      <c r="FW72" s="1" t="s">
        <v>0</v>
      </c>
      <c r="FX72" s="1" t="s">
        <v>0</v>
      </c>
      <c r="FY72" s="1" t="s">
        <v>0</v>
      </c>
      <c r="FZ72" s="1" t="s">
        <v>0</v>
      </c>
      <c r="GA72" s="1" t="s">
        <v>0</v>
      </c>
      <c r="GB72" s="1" t="s">
        <v>0</v>
      </c>
      <c r="GC72" s="1" t="s">
        <v>0</v>
      </c>
      <c r="GD72" s="1" t="s">
        <v>0</v>
      </c>
      <c r="GE72" s="1" t="s">
        <v>0</v>
      </c>
      <c r="GF72" s="1" t="s">
        <v>0</v>
      </c>
      <c r="GG72" s="1" t="s">
        <v>0</v>
      </c>
      <c r="GH72" s="1" t="s">
        <v>0</v>
      </c>
      <c r="GI72" s="1" t="s">
        <v>0</v>
      </c>
      <c r="GJ72" s="1" t="s">
        <v>0</v>
      </c>
      <c r="GK72" s="1" t="s">
        <v>0</v>
      </c>
      <c r="GL72" s="1" t="s">
        <v>0</v>
      </c>
      <c r="GM72" s="1" t="s">
        <v>0</v>
      </c>
      <c r="GN72" s="1" t="s">
        <v>0</v>
      </c>
      <c r="GO72" s="1" t="s">
        <v>0</v>
      </c>
      <c r="GP72" s="1" t="s">
        <v>0</v>
      </c>
      <c r="GQ72" s="1" t="s">
        <v>0</v>
      </c>
      <c r="GR72" s="1" t="s">
        <v>0</v>
      </c>
      <c r="GS72" s="1" t="s">
        <v>0</v>
      </c>
      <c r="GT72" s="1" t="s">
        <v>0</v>
      </c>
      <c r="GU72" s="1" t="s">
        <v>0</v>
      </c>
      <c r="GV72" s="1" t="s">
        <v>0</v>
      </c>
      <c r="GW72" s="1" t="s">
        <v>0</v>
      </c>
      <c r="GX72" s="1" t="s">
        <v>0</v>
      </c>
      <c r="GY72" s="1" t="s">
        <v>0</v>
      </c>
      <c r="GZ72" s="1" t="s">
        <v>0</v>
      </c>
      <c r="HA72" s="1" t="s">
        <v>0</v>
      </c>
      <c r="HB72" s="1" t="s">
        <v>0</v>
      </c>
      <c r="HC72" s="1" t="s">
        <v>0</v>
      </c>
      <c r="HD72" s="1" t="s">
        <v>0</v>
      </c>
      <c r="HE72" s="1" t="s">
        <v>0</v>
      </c>
      <c r="HF72" s="1" t="s">
        <v>0</v>
      </c>
      <c r="HG72" s="1" t="s">
        <v>0</v>
      </c>
      <c r="HH72" s="1" t="s">
        <v>0</v>
      </c>
      <c r="HI72" s="1" t="s">
        <v>0</v>
      </c>
      <c r="HJ72" s="1" t="s">
        <v>0</v>
      </c>
      <c r="HK72" s="1" t="s">
        <v>0</v>
      </c>
      <c r="HL72" s="1" t="s">
        <v>0</v>
      </c>
      <c r="HM72" s="1" t="s">
        <v>0</v>
      </c>
      <c r="HN72" s="1" t="s">
        <v>0</v>
      </c>
      <c r="HO72" s="1" t="s">
        <v>0</v>
      </c>
      <c r="HP72" s="1" t="s">
        <v>0</v>
      </c>
      <c r="HQ72" s="1" t="s">
        <v>0</v>
      </c>
      <c r="HR72" s="1" t="s">
        <v>0</v>
      </c>
      <c r="HS72" s="1" t="s">
        <v>0</v>
      </c>
      <c r="HT72" s="1" t="s">
        <v>0</v>
      </c>
      <c r="HU72" s="1" t="s">
        <v>0</v>
      </c>
      <c r="HV72" s="1" t="s">
        <v>0</v>
      </c>
      <c r="HW72" s="1" t="s">
        <v>0</v>
      </c>
      <c r="HX72" s="1" t="s">
        <v>0</v>
      </c>
      <c r="HY72" s="1" t="s">
        <v>0</v>
      </c>
      <c r="HZ72" s="1" t="s">
        <v>0</v>
      </c>
      <c r="IA72" s="1" t="s">
        <v>0</v>
      </c>
      <c r="IB72" s="1" t="s">
        <v>0</v>
      </c>
      <c r="IC72" s="1" t="s">
        <v>0</v>
      </c>
      <c r="ID72" s="1" t="s">
        <v>0</v>
      </c>
      <c r="IE72" s="1" t="s">
        <v>0</v>
      </c>
      <c r="IF72" s="1" t="s">
        <v>0</v>
      </c>
      <c r="IG72" s="1" t="s">
        <v>0</v>
      </c>
      <c r="IH72" s="1" t="s">
        <v>0</v>
      </c>
      <c r="II72" s="1" t="s">
        <v>0</v>
      </c>
      <c r="IJ72" s="1" t="s">
        <v>0</v>
      </c>
      <c r="IK72" s="1" t="s">
        <v>0</v>
      </c>
      <c r="IL72" s="1" t="s">
        <v>0</v>
      </c>
      <c r="IM72" s="1" t="s">
        <v>0</v>
      </c>
      <c r="IN72" s="1" t="s">
        <v>0</v>
      </c>
      <c r="IO72" s="1" t="s">
        <v>0</v>
      </c>
      <c r="IP72" s="1" t="s">
        <v>0</v>
      </c>
      <c r="IQ72" s="1" t="s">
        <v>0</v>
      </c>
      <c r="IR72" s="1" t="s">
        <v>0</v>
      </c>
      <c r="IS72" s="1" t="s">
        <v>0</v>
      </c>
      <c r="IT72" s="1" t="s">
        <v>0</v>
      </c>
    </row>
    <row r="73" spans="1:254" ht="12.75" customHeight="1" x14ac:dyDescent="0.25">
      <c r="A73" s="17" t="s">
        <v>12</v>
      </c>
      <c r="B73" s="8"/>
      <c r="C73" s="3"/>
      <c r="D73" s="3"/>
      <c r="E73" s="3"/>
      <c r="F73" s="3"/>
      <c r="G73" s="3"/>
      <c r="H73" s="3" t="s">
        <v>0</v>
      </c>
      <c r="I73" s="1" t="s">
        <v>0</v>
      </c>
      <c r="J73" s="1"/>
      <c r="K73" s="1" t="s">
        <v>0</v>
      </c>
      <c r="L73" s="1" t="s">
        <v>0</v>
      </c>
      <c r="M73" s="1" t="s">
        <v>0</v>
      </c>
      <c r="N73" s="1" t="s">
        <v>0</v>
      </c>
      <c r="O73" s="1" t="s">
        <v>0</v>
      </c>
      <c r="P73" s="1" t="s">
        <v>0</v>
      </c>
      <c r="Q73" s="1" t="s">
        <v>0</v>
      </c>
      <c r="R73" s="1" t="s">
        <v>0</v>
      </c>
      <c r="S73" s="1" t="s">
        <v>0</v>
      </c>
      <c r="T73" s="1" t="s">
        <v>0</v>
      </c>
      <c r="U73" s="1" t="s">
        <v>0</v>
      </c>
      <c r="V73" s="1" t="s">
        <v>0</v>
      </c>
      <c r="W73" s="1" t="s">
        <v>0</v>
      </c>
      <c r="X73" s="1" t="s">
        <v>0</v>
      </c>
      <c r="Y73" s="1" t="s">
        <v>0</v>
      </c>
      <c r="Z73" s="1" t="s">
        <v>0</v>
      </c>
      <c r="AA73" s="1" t="s">
        <v>0</v>
      </c>
      <c r="AB73" s="1" t="s">
        <v>0</v>
      </c>
      <c r="AC73" s="1" t="s">
        <v>0</v>
      </c>
      <c r="AD73" s="1" t="s">
        <v>0</v>
      </c>
      <c r="AE73" s="1" t="s">
        <v>0</v>
      </c>
      <c r="AF73" s="1" t="s">
        <v>0</v>
      </c>
      <c r="AG73" s="1" t="s">
        <v>0</v>
      </c>
      <c r="AH73" s="1" t="s">
        <v>0</v>
      </c>
      <c r="AI73" s="1" t="s">
        <v>0</v>
      </c>
      <c r="AJ73" s="1" t="s">
        <v>0</v>
      </c>
      <c r="AK73" s="1" t="s">
        <v>0</v>
      </c>
      <c r="AL73" s="1" t="s">
        <v>0</v>
      </c>
      <c r="AM73" s="1" t="s">
        <v>0</v>
      </c>
      <c r="AN73" s="1" t="s">
        <v>0</v>
      </c>
      <c r="AO73" s="1" t="s">
        <v>0</v>
      </c>
      <c r="AP73" s="1" t="s">
        <v>0</v>
      </c>
      <c r="AQ73" s="1" t="s">
        <v>0</v>
      </c>
      <c r="AR73" s="1" t="s">
        <v>0</v>
      </c>
      <c r="AS73" s="1" t="s">
        <v>0</v>
      </c>
      <c r="AT73" s="1" t="s">
        <v>0</v>
      </c>
      <c r="AU73" s="1" t="s">
        <v>0</v>
      </c>
      <c r="AV73" s="1" t="s">
        <v>0</v>
      </c>
      <c r="AW73" s="1" t="s">
        <v>0</v>
      </c>
      <c r="AX73" s="1" t="s">
        <v>0</v>
      </c>
      <c r="AY73" s="1" t="s">
        <v>0</v>
      </c>
      <c r="AZ73" s="1" t="s">
        <v>0</v>
      </c>
      <c r="BA73" s="1" t="s">
        <v>0</v>
      </c>
      <c r="BB73" s="1" t="s">
        <v>0</v>
      </c>
      <c r="BC73" s="1" t="s">
        <v>0</v>
      </c>
      <c r="BD73" s="1" t="s">
        <v>0</v>
      </c>
      <c r="BE73" s="1" t="s">
        <v>0</v>
      </c>
      <c r="BF73" s="1" t="s">
        <v>0</v>
      </c>
      <c r="BG73" s="1" t="s">
        <v>0</v>
      </c>
      <c r="BH73" s="1" t="s">
        <v>0</v>
      </c>
      <c r="BI73" s="1" t="s">
        <v>0</v>
      </c>
      <c r="BJ73" s="1" t="s">
        <v>0</v>
      </c>
      <c r="BK73" s="1" t="s">
        <v>0</v>
      </c>
      <c r="BL73" s="1" t="s">
        <v>0</v>
      </c>
      <c r="BM73" s="1" t="s">
        <v>0</v>
      </c>
      <c r="BN73" s="1" t="s">
        <v>0</v>
      </c>
      <c r="BO73" s="1" t="s">
        <v>0</v>
      </c>
      <c r="BP73" s="1" t="s">
        <v>0</v>
      </c>
      <c r="BQ73" s="1" t="s">
        <v>0</v>
      </c>
      <c r="BR73" s="1" t="s">
        <v>0</v>
      </c>
      <c r="BS73" s="1" t="s">
        <v>0</v>
      </c>
      <c r="BT73" s="1" t="s">
        <v>0</v>
      </c>
      <c r="BU73" s="1" t="s">
        <v>0</v>
      </c>
      <c r="BV73" s="1" t="s">
        <v>0</v>
      </c>
      <c r="BW73" s="1" t="s">
        <v>0</v>
      </c>
      <c r="BX73" s="1" t="s">
        <v>0</v>
      </c>
      <c r="BY73" s="1" t="s">
        <v>0</v>
      </c>
      <c r="BZ73" s="1" t="s">
        <v>0</v>
      </c>
      <c r="CA73" s="1" t="s">
        <v>0</v>
      </c>
      <c r="CB73" s="1" t="s">
        <v>0</v>
      </c>
      <c r="CC73" s="1" t="s">
        <v>0</v>
      </c>
      <c r="CD73" s="1" t="s">
        <v>0</v>
      </c>
      <c r="CE73" s="1" t="s">
        <v>0</v>
      </c>
      <c r="CF73" s="1" t="s">
        <v>0</v>
      </c>
      <c r="CG73" s="1" t="s">
        <v>0</v>
      </c>
      <c r="CH73" s="1" t="s">
        <v>0</v>
      </c>
      <c r="CI73" s="1" t="s">
        <v>0</v>
      </c>
      <c r="CJ73" s="1" t="s">
        <v>0</v>
      </c>
      <c r="CK73" s="1" t="s">
        <v>0</v>
      </c>
      <c r="CL73" s="1" t="s">
        <v>0</v>
      </c>
      <c r="CM73" s="1" t="s">
        <v>0</v>
      </c>
      <c r="CN73" s="1" t="s">
        <v>0</v>
      </c>
      <c r="CO73" s="1" t="s">
        <v>0</v>
      </c>
      <c r="CP73" s="1" t="s">
        <v>0</v>
      </c>
      <c r="CQ73" s="1" t="s">
        <v>0</v>
      </c>
      <c r="CR73" s="1" t="s">
        <v>0</v>
      </c>
      <c r="CS73" s="1" t="s">
        <v>0</v>
      </c>
      <c r="CT73" s="1" t="s">
        <v>0</v>
      </c>
      <c r="CU73" s="1" t="s">
        <v>0</v>
      </c>
      <c r="CV73" s="1" t="s">
        <v>0</v>
      </c>
      <c r="CW73" s="1" t="s">
        <v>0</v>
      </c>
      <c r="CX73" s="1" t="s">
        <v>0</v>
      </c>
      <c r="CY73" s="1" t="s">
        <v>0</v>
      </c>
      <c r="CZ73" s="1" t="s">
        <v>0</v>
      </c>
      <c r="DA73" s="1" t="s">
        <v>0</v>
      </c>
      <c r="DB73" s="1" t="s">
        <v>0</v>
      </c>
      <c r="DC73" s="1" t="s">
        <v>0</v>
      </c>
      <c r="DD73" s="1" t="s">
        <v>0</v>
      </c>
      <c r="DE73" s="1" t="s">
        <v>0</v>
      </c>
      <c r="DF73" s="1" t="s">
        <v>0</v>
      </c>
      <c r="DG73" s="1" t="s">
        <v>0</v>
      </c>
      <c r="DH73" s="1" t="s">
        <v>0</v>
      </c>
      <c r="DI73" s="1" t="s">
        <v>0</v>
      </c>
      <c r="DJ73" s="1" t="s">
        <v>0</v>
      </c>
      <c r="DK73" s="1" t="s">
        <v>0</v>
      </c>
      <c r="DL73" s="1" t="s">
        <v>0</v>
      </c>
      <c r="DM73" s="1" t="s">
        <v>0</v>
      </c>
      <c r="DN73" s="1" t="s">
        <v>0</v>
      </c>
      <c r="DO73" s="1" t="s">
        <v>0</v>
      </c>
      <c r="DP73" s="1" t="s">
        <v>0</v>
      </c>
      <c r="DQ73" s="1" t="s">
        <v>0</v>
      </c>
      <c r="DR73" s="1" t="s">
        <v>0</v>
      </c>
      <c r="DS73" s="1" t="s">
        <v>0</v>
      </c>
      <c r="DT73" s="1" t="s">
        <v>0</v>
      </c>
      <c r="DU73" s="1" t="s">
        <v>0</v>
      </c>
      <c r="DV73" s="1" t="s">
        <v>0</v>
      </c>
      <c r="DW73" s="1" t="s">
        <v>0</v>
      </c>
      <c r="DX73" s="1" t="s">
        <v>0</v>
      </c>
      <c r="DY73" s="1" t="s">
        <v>0</v>
      </c>
      <c r="DZ73" s="1" t="s">
        <v>0</v>
      </c>
      <c r="EA73" s="1" t="s">
        <v>0</v>
      </c>
      <c r="EB73" s="1" t="s">
        <v>0</v>
      </c>
      <c r="EC73" s="1" t="s">
        <v>0</v>
      </c>
      <c r="ED73" s="1" t="s">
        <v>0</v>
      </c>
      <c r="EE73" s="1" t="s">
        <v>0</v>
      </c>
      <c r="EF73" s="1" t="s">
        <v>0</v>
      </c>
      <c r="EG73" s="1" t="s">
        <v>0</v>
      </c>
      <c r="EH73" s="1" t="s">
        <v>0</v>
      </c>
      <c r="EI73" s="1" t="s">
        <v>0</v>
      </c>
      <c r="EJ73" s="1" t="s">
        <v>0</v>
      </c>
      <c r="EK73" s="1" t="s">
        <v>0</v>
      </c>
      <c r="EL73" s="1" t="s">
        <v>0</v>
      </c>
      <c r="EM73" s="1" t="s">
        <v>0</v>
      </c>
      <c r="EN73" s="1" t="s">
        <v>0</v>
      </c>
      <c r="EO73" s="1" t="s">
        <v>0</v>
      </c>
      <c r="EP73" s="1" t="s">
        <v>0</v>
      </c>
      <c r="EQ73" s="1" t="s">
        <v>0</v>
      </c>
      <c r="ER73" s="1" t="s">
        <v>0</v>
      </c>
      <c r="ES73" s="1" t="s">
        <v>0</v>
      </c>
      <c r="ET73" s="1" t="s">
        <v>0</v>
      </c>
      <c r="EU73" s="1" t="s">
        <v>0</v>
      </c>
      <c r="EV73" s="1" t="s">
        <v>0</v>
      </c>
      <c r="EW73" s="1" t="s">
        <v>0</v>
      </c>
      <c r="EX73" s="1" t="s">
        <v>0</v>
      </c>
      <c r="EY73" s="1" t="s">
        <v>0</v>
      </c>
      <c r="EZ73" s="1" t="s">
        <v>0</v>
      </c>
      <c r="FA73" s="1" t="s">
        <v>0</v>
      </c>
      <c r="FB73" s="1" t="s">
        <v>0</v>
      </c>
      <c r="FC73" s="1" t="s">
        <v>0</v>
      </c>
      <c r="FD73" s="1" t="s">
        <v>0</v>
      </c>
      <c r="FE73" s="1" t="s">
        <v>0</v>
      </c>
      <c r="FF73" s="1" t="s">
        <v>0</v>
      </c>
      <c r="FG73" s="1" t="s">
        <v>0</v>
      </c>
      <c r="FH73" s="1" t="s">
        <v>0</v>
      </c>
      <c r="FI73" s="1" t="s">
        <v>0</v>
      </c>
      <c r="FJ73" s="1" t="s">
        <v>0</v>
      </c>
      <c r="FK73" s="1" t="s">
        <v>0</v>
      </c>
      <c r="FL73" s="1" t="s">
        <v>0</v>
      </c>
      <c r="FM73" s="1" t="s">
        <v>0</v>
      </c>
      <c r="FN73" s="1" t="s">
        <v>0</v>
      </c>
      <c r="FO73" s="1" t="s">
        <v>0</v>
      </c>
      <c r="FP73" s="1" t="s">
        <v>0</v>
      </c>
      <c r="FQ73" s="1" t="s">
        <v>0</v>
      </c>
      <c r="FR73" s="1" t="s">
        <v>0</v>
      </c>
      <c r="FS73" s="1" t="s">
        <v>0</v>
      </c>
      <c r="FT73" s="1" t="s">
        <v>0</v>
      </c>
      <c r="FU73" s="1" t="s">
        <v>0</v>
      </c>
      <c r="FV73" s="1" t="s">
        <v>0</v>
      </c>
      <c r="FW73" s="1" t="s">
        <v>0</v>
      </c>
      <c r="FX73" s="1" t="s">
        <v>0</v>
      </c>
      <c r="FY73" s="1" t="s">
        <v>0</v>
      </c>
      <c r="FZ73" s="1" t="s">
        <v>0</v>
      </c>
      <c r="GA73" s="1" t="s">
        <v>0</v>
      </c>
      <c r="GB73" s="1" t="s">
        <v>0</v>
      </c>
      <c r="GC73" s="1" t="s">
        <v>0</v>
      </c>
      <c r="GD73" s="1" t="s">
        <v>0</v>
      </c>
      <c r="GE73" s="1" t="s">
        <v>0</v>
      </c>
      <c r="GF73" s="1" t="s">
        <v>0</v>
      </c>
      <c r="GG73" s="1" t="s">
        <v>0</v>
      </c>
      <c r="GH73" s="1" t="s">
        <v>0</v>
      </c>
      <c r="GI73" s="1" t="s">
        <v>0</v>
      </c>
      <c r="GJ73" s="1" t="s">
        <v>0</v>
      </c>
      <c r="GK73" s="1" t="s">
        <v>0</v>
      </c>
      <c r="GL73" s="1" t="s">
        <v>0</v>
      </c>
      <c r="GM73" s="1" t="s">
        <v>0</v>
      </c>
      <c r="GN73" s="1" t="s">
        <v>0</v>
      </c>
      <c r="GO73" s="1" t="s">
        <v>0</v>
      </c>
      <c r="GP73" s="1" t="s">
        <v>0</v>
      </c>
      <c r="GQ73" s="1" t="s">
        <v>0</v>
      </c>
      <c r="GR73" s="1" t="s">
        <v>0</v>
      </c>
      <c r="GS73" s="1" t="s">
        <v>0</v>
      </c>
      <c r="GT73" s="1" t="s">
        <v>0</v>
      </c>
      <c r="GU73" s="1" t="s">
        <v>0</v>
      </c>
      <c r="GV73" s="1" t="s">
        <v>0</v>
      </c>
      <c r="GW73" s="1" t="s">
        <v>0</v>
      </c>
      <c r="GX73" s="1" t="s">
        <v>0</v>
      </c>
      <c r="GY73" s="1" t="s">
        <v>0</v>
      </c>
      <c r="GZ73" s="1" t="s">
        <v>0</v>
      </c>
      <c r="HA73" s="1" t="s">
        <v>0</v>
      </c>
      <c r="HB73" s="1" t="s">
        <v>0</v>
      </c>
      <c r="HC73" s="1" t="s">
        <v>0</v>
      </c>
      <c r="HD73" s="1" t="s">
        <v>0</v>
      </c>
      <c r="HE73" s="1" t="s">
        <v>0</v>
      </c>
      <c r="HF73" s="1" t="s">
        <v>0</v>
      </c>
      <c r="HG73" s="1" t="s">
        <v>0</v>
      </c>
      <c r="HH73" s="1" t="s">
        <v>0</v>
      </c>
      <c r="HI73" s="1" t="s">
        <v>0</v>
      </c>
      <c r="HJ73" s="1" t="s">
        <v>0</v>
      </c>
      <c r="HK73" s="1" t="s">
        <v>0</v>
      </c>
      <c r="HL73" s="1" t="s">
        <v>0</v>
      </c>
      <c r="HM73" s="1" t="s">
        <v>0</v>
      </c>
      <c r="HN73" s="1" t="s">
        <v>0</v>
      </c>
      <c r="HO73" s="1" t="s">
        <v>0</v>
      </c>
      <c r="HP73" s="1" t="s">
        <v>0</v>
      </c>
      <c r="HQ73" s="1" t="s">
        <v>0</v>
      </c>
      <c r="HR73" s="1" t="s">
        <v>0</v>
      </c>
      <c r="HS73" s="1" t="s">
        <v>0</v>
      </c>
      <c r="HT73" s="1" t="s">
        <v>0</v>
      </c>
      <c r="HU73" s="1" t="s">
        <v>0</v>
      </c>
      <c r="HV73" s="1" t="s">
        <v>0</v>
      </c>
      <c r="HW73" s="1" t="s">
        <v>0</v>
      </c>
      <c r="HX73" s="1" t="s">
        <v>0</v>
      </c>
      <c r="HY73" s="1" t="s">
        <v>0</v>
      </c>
      <c r="HZ73" s="1" t="s">
        <v>0</v>
      </c>
      <c r="IA73" s="1" t="s">
        <v>0</v>
      </c>
      <c r="IB73" s="1" t="s">
        <v>0</v>
      </c>
      <c r="IC73" s="1" t="s">
        <v>0</v>
      </c>
      <c r="ID73" s="1" t="s">
        <v>0</v>
      </c>
      <c r="IE73" s="1" t="s">
        <v>0</v>
      </c>
      <c r="IF73" s="1" t="s">
        <v>0</v>
      </c>
      <c r="IG73" s="1" t="s">
        <v>0</v>
      </c>
      <c r="IH73" s="1" t="s">
        <v>0</v>
      </c>
      <c r="II73" s="1" t="s">
        <v>0</v>
      </c>
      <c r="IJ73" s="1" t="s">
        <v>0</v>
      </c>
      <c r="IK73" s="1" t="s">
        <v>0</v>
      </c>
      <c r="IL73" s="1" t="s">
        <v>0</v>
      </c>
      <c r="IM73" s="1" t="s">
        <v>0</v>
      </c>
      <c r="IN73" s="1" t="s">
        <v>0</v>
      </c>
      <c r="IO73" s="1" t="s">
        <v>0</v>
      </c>
      <c r="IP73" s="1" t="s">
        <v>0</v>
      </c>
      <c r="IQ73" s="1" t="s">
        <v>0</v>
      </c>
      <c r="IR73" s="1" t="s">
        <v>0</v>
      </c>
      <c r="IS73" s="1" t="s">
        <v>0</v>
      </c>
      <c r="IT73" s="1" t="s">
        <v>0</v>
      </c>
    </row>
    <row r="74" spans="1:254" ht="12.75" customHeight="1" x14ac:dyDescent="0.25">
      <c r="A74" s="17" t="s">
        <v>13</v>
      </c>
      <c r="B74" s="8"/>
      <c r="C74" s="3"/>
      <c r="D74" s="3"/>
      <c r="E74" s="3"/>
      <c r="F74" s="3"/>
      <c r="G74" s="3"/>
      <c r="H74" s="3" t="s">
        <v>0</v>
      </c>
      <c r="I74" s="1" t="s">
        <v>0</v>
      </c>
      <c r="J74" s="1"/>
      <c r="K74" s="1" t="s">
        <v>0</v>
      </c>
      <c r="L74" s="1" t="s">
        <v>0</v>
      </c>
      <c r="M74" s="1" t="s">
        <v>0</v>
      </c>
      <c r="N74" s="1" t="s">
        <v>0</v>
      </c>
      <c r="O74" s="1" t="s">
        <v>0</v>
      </c>
      <c r="P74" s="1" t="s">
        <v>0</v>
      </c>
      <c r="Q74" s="1" t="s">
        <v>0</v>
      </c>
      <c r="R74" s="1" t="s">
        <v>0</v>
      </c>
      <c r="S74" s="1" t="s">
        <v>0</v>
      </c>
      <c r="T74" s="1" t="s">
        <v>0</v>
      </c>
      <c r="U74" s="1" t="s">
        <v>0</v>
      </c>
      <c r="V74" s="1" t="s">
        <v>0</v>
      </c>
      <c r="W74" s="1" t="s">
        <v>0</v>
      </c>
      <c r="X74" s="1" t="s">
        <v>0</v>
      </c>
      <c r="Y74" s="1" t="s">
        <v>0</v>
      </c>
      <c r="Z74" s="1" t="s">
        <v>0</v>
      </c>
      <c r="AA74" s="1" t="s">
        <v>0</v>
      </c>
      <c r="AB74" s="1" t="s">
        <v>0</v>
      </c>
      <c r="AC74" s="1" t="s">
        <v>0</v>
      </c>
      <c r="AD74" s="1" t="s">
        <v>0</v>
      </c>
      <c r="AE74" s="1" t="s">
        <v>0</v>
      </c>
      <c r="AF74" s="1" t="s">
        <v>0</v>
      </c>
      <c r="AG74" s="1" t="s">
        <v>0</v>
      </c>
      <c r="AH74" s="1" t="s">
        <v>0</v>
      </c>
      <c r="AI74" s="1" t="s">
        <v>0</v>
      </c>
      <c r="AJ74" s="1" t="s">
        <v>0</v>
      </c>
      <c r="AK74" s="1" t="s">
        <v>0</v>
      </c>
      <c r="AL74" s="1" t="s">
        <v>0</v>
      </c>
      <c r="AM74" s="1" t="s">
        <v>0</v>
      </c>
      <c r="AN74" s="1" t="s">
        <v>0</v>
      </c>
      <c r="AO74" s="1" t="s">
        <v>0</v>
      </c>
      <c r="AP74" s="1" t="s">
        <v>0</v>
      </c>
      <c r="AQ74" s="1" t="s">
        <v>0</v>
      </c>
      <c r="AR74" s="1" t="s">
        <v>0</v>
      </c>
      <c r="AS74" s="1" t="s">
        <v>0</v>
      </c>
      <c r="AT74" s="1" t="s">
        <v>0</v>
      </c>
      <c r="AU74" s="1" t="s">
        <v>0</v>
      </c>
      <c r="AV74" s="1" t="s">
        <v>0</v>
      </c>
      <c r="AW74" s="1" t="s">
        <v>0</v>
      </c>
      <c r="AX74" s="1" t="s">
        <v>0</v>
      </c>
      <c r="AY74" s="1" t="s">
        <v>0</v>
      </c>
      <c r="AZ74" s="1" t="s">
        <v>0</v>
      </c>
      <c r="BA74" s="1" t="s">
        <v>0</v>
      </c>
      <c r="BB74" s="1" t="s">
        <v>0</v>
      </c>
      <c r="BC74" s="1" t="s">
        <v>0</v>
      </c>
      <c r="BD74" s="1" t="s">
        <v>0</v>
      </c>
      <c r="BE74" s="1" t="s">
        <v>0</v>
      </c>
      <c r="BF74" s="1" t="s">
        <v>0</v>
      </c>
      <c r="BG74" s="1" t="s">
        <v>0</v>
      </c>
      <c r="BH74" s="1" t="s">
        <v>0</v>
      </c>
      <c r="BI74" s="1" t="s">
        <v>0</v>
      </c>
      <c r="BJ74" s="1" t="s">
        <v>0</v>
      </c>
      <c r="BK74" s="1" t="s">
        <v>0</v>
      </c>
      <c r="BL74" s="1" t="s">
        <v>0</v>
      </c>
      <c r="BM74" s="1" t="s">
        <v>0</v>
      </c>
      <c r="BN74" s="1" t="s">
        <v>0</v>
      </c>
      <c r="BO74" s="1" t="s">
        <v>0</v>
      </c>
      <c r="BP74" s="1" t="s">
        <v>0</v>
      </c>
      <c r="BQ74" s="1" t="s">
        <v>0</v>
      </c>
      <c r="BR74" s="1" t="s">
        <v>0</v>
      </c>
      <c r="BS74" s="1" t="s">
        <v>0</v>
      </c>
      <c r="BT74" s="1" t="s">
        <v>0</v>
      </c>
      <c r="BU74" s="1" t="s">
        <v>0</v>
      </c>
      <c r="BV74" s="1" t="s">
        <v>0</v>
      </c>
      <c r="BW74" s="1" t="s">
        <v>0</v>
      </c>
      <c r="BX74" s="1" t="s">
        <v>0</v>
      </c>
      <c r="BY74" s="1" t="s">
        <v>0</v>
      </c>
      <c r="BZ74" s="1" t="s">
        <v>0</v>
      </c>
      <c r="CA74" s="1" t="s">
        <v>0</v>
      </c>
      <c r="CB74" s="1" t="s">
        <v>0</v>
      </c>
      <c r="CC74" s="1" t="s">
        <v>0</v>
      </c>
      <c r="CD74" s="1" t="s">
        <v>0</v>
      </c>
      <c r="CE74" s="1" t="s">
        <v>0</v>
      </c>
      <c r="CF74" s="1" t="s">
        <v>0</v>
      </c>
      <c r="CG74" s="1" t="s">
        <v>0</v>
      </c>
      <c r="CH74" s="1" t="s">
        <v>0</v>
      </c>
      <c r="CI74" s="1" t="s">
        <v>0</v>
      </c>
      <c r="CJ74" s="1" t="s">
        <v>0</v>
      </c>
      <c r="CK74" s="1" t="s">
        <v>0</v>
      </c>
      <c r="CL74" s="1" t="s">
        <v>0</v>
      </c>
      <c r="CM74" s="1" t="s">
        <v>0</v>
      </c>
      <c r="CN74" s="1" t="s">
        <v>0</v>
      </c>
      <c r="CO74" s="1" t="s">
        <v>0</v>
      </c>
      <c r="CP74" s="1" t="s">
        <v>0</v>
      </c>
      <c r="CQ74" s="1" t="s">
        <v>0</v>
      </c>
      <c r="CR74" s="1" t="s">
        <v>0</v>
      </c>
      <c r="CS74" s="1" t="s">
        <v>0</v>
      </c>
      <c r="CT74" s="1" t="s">
        <v>0</v>
      </c>
      <c r="CU74" s="1" t="s">
        <v>0</v>
      </c>
      <c r="CV74" s="1" t="s">
        <v>0</v>
      </c>
      <c r="CW74" s="1" t="s">
        <v>0</v>
      </c>
      <c r="CX74" s="1" t="s">
        <v>0</v>
      </c>
      <c r="CY74" s="1" t="s">
        <v>0</v>
      </c>
      <c r="CZ74" s="1" t="s">
        <v>0</v>
      </c>
      <c r="DA74" s="1" t="s">
        <v>0</v>
      </c>
      <c r="DB74" s="1" t="s">
        <v>0</v>
      </c>
      <c r="DC74" s="1" t="s">
        <v>0</v>
      </c>
      <c r="DD74" s="1" t="s">
        <v>0</v>
      </c>
      <c r="DE74" s="1" t="s">
        <v>0</v>
      </c>
      <c r="DF74" s="1" t="s">
        <v>0</v>
      </c>
      <c r="DG74" s="1" t="s">
        <v>0</v>
      </c>
      <c r="DH74" s="1" t="s">
        <v>0</v>
      </c>
      <c r="DI74" s="1" t="s">
        <v>0</v>
      </c>
      <c r="DJ74" s="1" t="s">
        <v>0</v>
      </c>
      <c r="DK74" s="1" t="s">
        <v>0</v>
      </c>
      <c r="DL74" s="1" t="s">
        <v>0</v>
      </c>
      <c r="DM74" s="1" t="s">
        <v>0</v>
      </c>
      <c r="DN74" s="1" t="s">
        <v>0</v>
      </c>
      <c r="DO74" s="1" t="s">
        <v>0</v>
      </c>
      <c r="DP74" s="1" t="s">
        <v>0</v>
      </c>
      <c r="DQ74" s="1" t="s">
        <v>0</v>
      </c>
      <c r="DR74" s="1" t="s">
        <v>0</v>
      </c>
      <c r="DS74" s="1" t="s">
        <v>0</v>
      </c>
      <c r="DT74" s="1" t="s">
        <v>0</v>
      </c>
      <c r="DU74" s="1" t="s">
        <v>0</v>
      </c>
      <c r="DV74" s="1" t="s">
        <v>0</v>
      </c>
      <c r="DW74" s="1" t="s">
        <v>0</v>
      </c>
      <c r="DX74" s="1" t="s">
        <v>0</v>
      </c>
      <c r="DY74" s="1" t="s">
        <v>0</v>
      </c>
      <c r="DZ74" s="1" t="s">
        <v>0</v>
      </c>
      <c r="EA74" s="1" t="s">
        <v>0</v>
      </c>
      <c r="EB74" s="1" t="s">
        <v>0</v>
      </c>
      <c r="EC74" s="1" t="s">
        <v>0</v>
      </c>
      <c r="ED74" s="1" t="s">
        <v>0</v>
      </c>
      <c r="EE74" s="1" t="s">
        <v>0</v>
      </c>
      <c r="EF74" s="1" t="s">
        <v>0</v>
      </c>
      <c r="EG74" s="1" t="s">
        <v>0</v>
      </c>
      <c r="EH74" s="1" t="s">
        <v>0</v>
      </c>
      <c r="EI74" s="1" t="s">
        <v>0</v>
      </c>
      <c r="EJ74" s="1" t="s">
        <v>0</v>
      </c>
      <c r="EK74" s="1" t="s">
        <v>0</v>
      </c>
      <c r="EL74" s="1" t="s">
        <v>0</v>
      </c>
      <c r="EM74" s="1" t="s">
        <v>0</v>
      </c>
      <c r="EN74" s="1" t="s">
        <v>0</v>
      </c>
      <c r="EO74" s="1" t="s">
        <v>0</v>
      </c>
      <c r="EP74" s="1" t="s">
        <v>0</v>
      </c>
      <c r="EQ74" s="1" t="s">
        <v>0</v>
      </c>
      <c r="ER74" s="1" t="s">
        <v>0</v>
      </c>
      <c r="ES74" s="1" t="s">
        <v>0</v>
      </c>
      <c r="ET74" s="1" t="s">
        <v>0</v>
      </c>
      <c r="EU74" s="1" t="s">
        <v>0</v>
      </c>
      <c r="EV74" s="1" t="s">
        <v>0</v>
      </c>
      <c r="EW74" s="1" t="s">
        <v>0</v>
      </c>
      <c r="EX74" s="1" t="s">
        <v>0</v>
      </c>
      <c r="EY74" s="1" t="s">
        <v>0</v>
      </c>
      <c r="EZ74" s="1" t="s">
        <v>0</v>
      </c>
      <c r="FA74" s="1" t="s">
        <v>0</v>
      </c>
      <c r="FB74" s="1" t="s">
        <v>0</v>
      </c>
      <c r="FC74" s="1" t="s">
        <v>0</v>
      </c>
      <c r="FD74" s="1" t="s">
        <v>0</v>
      </c>
      <c r="FE74" s="1" t="s">
        <v>0</v>
      </c>
      <c r="FF74" s="1" t="s">
        <v>0</v>
      </c>
      <c r="FG74" s="1" t="s">
        <v>0</v>
      </c>
      <c r="FH74" s="1" t="s">
        <v>0</v>
      </c>
      <c r="FI74" s="1" t="s">
        <v>0</v>
      </c>
      <c r="FJ74" s="1" t="s">
        <v>0</v>
      </c>
      <c r="FK74" s="1" t="s">
        <v>0</v>
      </c>
      <c r="FL74" s="1" t="s">
        <v>0</v>
      </c>
      <c r="FM74" s="1" t="s">
        <v>0</v>
      </c>
      <c r="FN74" s="1" t="s">
        <v>0</v>
      </c>
      <c r="FO74" s="1" t="s">
        <v>0</v>
      </c>
      <c r="FP74" s="1" t="s">
        <v>0</v>
      </c>
      <c r="FQ74" s="1" t="s">
        <v>0</v>
      </c>
      <c r="FR74" s="1" t="s">
        <v>0</v>
      </c>
      <c r="FS74" s="1" t="s">
        <v>0</v>
      </c>
      <c r="FT74" s="1" t="s">
        <v>0</v>
      </c>
      <c r="FU74" s="1" t="s">
        <v>0</v>
      </c>
      <c r="FV74" s="1" t="s">
        <v>0</v>
      </c>
      <c r="FW74" s="1" t="s">
        <v>0</v>
      </c>
      <c r="FX74" s="1" t="s">
        <v>0</v>
      </c>
      <c r="FY74" s="1" t="s">
        <v>0</v>
      </c>
      <c r="FZ74" s="1" t="s">
        <v>0</v>
      </c>
      <c r="GA74" s="1" t="s">
        <v>0</v>
      </c>
      <c r="GB74" s="1" t="s">
        <v>0</v>
      </c>
      <c r="GC74" s="1" t="s">
        <v>0</v>
      </c>
      <c r="GD74" s="1" t="s">
        <v>0</v>
      </c>
      <c r="GE74" s="1" t="s">
        <v>0</v>
      </c>
      <c r="GF74" s="1" t="s">
        <v>0</v>
      </c>
      <c r="GG74" s="1" t="s">
        <v>0</v>
      </c>
      <c r="GH74" s="1" t="s">
        <v>0</v>
      </c>
      <c r="GI74" s="1" t="s">
        <v>0</v>
      </c>
      <c r="GJ74" s="1" t="s">
        <v>0</v>
      </c>
      <c r="GK74" s="1" t="s">
        <v>0</v>
      </c>
      <c r="GL74" s="1" t="s">
        <v>0</v>
      </c>
      <c r="GM74" s="1" t="s">
        <v>0</v>
      </c>
      <c r="GN74" s="1" t="s">
        <v>0</v>
      </c>
      <c r="GO74" s="1" t="s">
        <v>0</v>
      </c>
      <c r="GP74" s="1" t="s">
        <v>0</v>
      </c>
      <c r="GQ74" s="1" t="s">
        <v>0</v>
      </c>
      <c r="GR74" s="1" t="s">
        <v>0</v>
      </c>
      <c r="GS74" s="1" t="s">
        <v>0</v>
      </c>
      <c r="GT74" s="1" t="s">
        <v>0</v>
      </c>
      <c r="GU74" s="1" t="s">
        <v>0</v>
      </c>
      <c r="GV74" s="1" t="s">
        <v>0</v>
      </c>
      <c r="GW74" s="1" t="s">
        <v>0</v>
      </c>
      <c r="GX74" s="1" t="s">
        <v>0</v>
      </c>
      <c r="GY74" s="1" t="s">
        <v>0</v>
      </c>
      <c r="GZ74" s="1" t="s">
        <v>0</v>
      </c>
      <c r="HA74" s="1" t="s">
        <v>0</v>
      </c>
      <c r="HB74" s="1" t="s">
        <v>0</v>
      </c>
      <c r="HC74" s="1" t="s">
        <v>0</v>
      </c>
      <c r="HD74" s="1" t="s">
        <v>0</v>
      </c>
      <c r="HE74" s="1" t="s">
        <v>0</v>
      </c>
      <c r="HF74" s="1" t="s">
        <v>0</v>
      </c>
      <c r="HG74" s="1" t="s">
        <v>0</v>
      </c>
      <c r="HH74" s="1" t="s">
        <v>0</v>
      </c>
      <c r="HI74" s="1" t="s">
        <v>0</v>
      </c>
      <c r="HJ74" s="1" t="s">
        <v>0</v>
      </c>
      <c r="HK74" s="1" t="s">
        <v>0</v>
      </c>
      <c r="HL74" s="1" t="s">
        <v>0</v>
      </c>
      <c r="HM74" s="1" t="s">
        <v>0</v>
      </c>
      <c r="HN74" s="1" t="s">
        <v>0</v>
      </c>
      <c r="HO74" s="1" t="s">
        <v>0</v>
      </c>
      <c r="HP74" s="1" t="s">
        <v>0</v>
      </c>
      <c r="HQ74" s="1" t="s">
        <v>0</v>
      </c>
      <c r="HR74" s="1" t="s">
        <v>0</v>
      </c>
      <c r="HS74" s="1" t="s">
        <v>0</v>
      </c>
      <c r="HT74" s="1" t="s">
        <v>0</v>
      </c>
      <c r="HU74" s="1" t="s">
        <v>0</v>
      </c>
      <c r="HV74" s="1" t="s">
        <v>0</v>
      </c>
      <c r="HW74" s="1" t="s">
        <v>0</v>
      </c>
      <c r="HX74" s="1" t="s">
        <v>0</v>
      </c>
      <c r="HY74" s="1" t="s">
        <v>0</v>
      </c>
      <c r="HZ74" s="1" t="s">
        <v>0</v>
      </c>
      <c r="IA74" s="1" t="s">
        <v>0</v>
      </c>
      <c r="IB74" s="1" t="s">
        <v>0</v>
      </c>
      <c r="IC74" s="1" t="s">
        <v>0</v>
      </c>
      <c r="ID74" s="1" t="s">
        <v>0</v>
      </c>
      <c r="IE74" s="1" t="s">
        <v>0</v>
      </c>
      <c r="IF74" s="1" t="s">
        <v>0</v>
      </c>
      <c r="IG74" s="1" t="s">
        <v>0</v>
      </c>
      <c r="IH74" s="1" t="s">
        <v>0</v>
      </c>
      <c r="II74" s="1" t="s">
        <v>0</v>
      </c>
      <c r="IJ74" s="1" t="s">
        <v>0</v>
      </c>
      <c r="IK74" s="1" t="s">
        <v>0</v>
      </c>
      <c r="IL74" s="1" t="s">
        <v>0</v>
      </c>
      <c r="IM74" s="1" t="s">
        <v>0</v>
      </c>
      <c r="IN74" s="1" t="s">
        <v>0</v>
      </c>
      <c r="IO74" s="1" t="s">
        <v>0</v>
      </c>
      <c r="IP74" s="1" t="s">
        <v>0</v>
      </c>
      <c r="IQ74" s="1" t="s">
        <v>0</v>
      </c>
      <c r="IR74" s="1" t="s">
        <v>0</v>
      </c>
      <c r="IS74" s="1" t="s">
        <v>0</v>
      </c>
      <c r="IT74" s="1" t="s">
        <v>0</v>
      </c>
    </row>
    <row r="76" spans="1:254" x14ac:dyDescent="0.25">
      <c r="A76" s="31" t="s">
        <v>14</v>
      </c>
      <c r="B76" s="30"/>
      <c r="C76" s="30"/>
      <c r="D76" s="30"/>
      <c r="E76" s="30"/>
      <c r="F76" s="30"/>
      <c r="G76" s="30"/>
    </row>
    <row r="77" spans="1:254" ht="15.5" x14ac:dyDescent="0.25">
      <c r="A77" s="29"/>
      <c r="B77" s="30"/>
      <c r="C77" s="30"/>
      <c r="D77" s="30"/>
      <c r="E77" s="30"/>
      <c r="F77" s="30"/>
      <c r="G77" s="30"/>
    </row>
    <row r="78" spans="1:254" ht="15.5" x14ac:dyDescent="0.25">
      <c r="A78" s="29"/>
      <c r="B78" s="30"/>
      <c r="C78" s="30"/>
      <c r="D78" s="30"/>
      <c r="E78" s="30"/>
      <c r="F78" s="30"/>
      <c r="G78" s="30"/>
    </row>
    <row r="79" spans="1:254" ht="15.5" x14ac:dyDescent="0.25">
      <c r="A79" s="29"/>
      <c r="B79" s="30"/>
      <c r="C79" s="30"/>
      <c r="D79" s="30"/>
      <c r="E79" s="30"/>
      <c r="F79" s="30"/>
      <c r="G79" s="30"/>
    </row>
  </sheetData>
  <mergeCells count="10">
    <mergeCell ref="A77:G77"/>
    <mergeCell ref="A78:G78"/>
    <mergeCell ref="A79:G79"/>
    <mergeCell ref="A76:G76"/>
    <mergeCell ref="H7:I7"/>
    <mergeCell ref="A6:C6"/>
    <mergeCell ref="A1:G1"/>
    <mergeCell ref="A2:G2"/>
    <mergeCell ref="A4:D4"/>
    <mergeCell ref="A5:G5"/>
  </mergeCells>
  <pageMargins left="0.70866141732283472" right="0.70866141732283472" top="0.74803149606299213" bottom="0.74803149606299213" header="0.51181102362204722" footer="0.51181102362204722"/>
  <pageSetup paperSize="9" scale="68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Exercise 1.1</vt:lpstr>
      <vt:lpstr>'Exercise 1.1'!Print_Area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OutSystemsApplications</dc:creator>
  <cp:lastModifiedBy>Alexandre Abreu</cp:lastModifiedBy>
  <cp:lastPrinted>2019-02-18T19:46:52Z</cp:lastPrinted>
  <dcterms:created xsi:type="dcterms:W3CDTF">2019-02-18T01:21:31Z</dcterms:created>
  <dcterms:modified xsi:type="dcterms:W3CDTF">2023-02-14T21:39:43Z</dcterms:modified>
</cp:coreProperties>
</file>